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<sst xmlns="http://schemas.openxmlformats.org/spreadsheetml/2006/main" count="591" uniqueCount="528">
  <si>
    <t>ООО «Олисов. Институт здоровья»</t>
  </si>
  <si>
    <t xml:space="preserve">                                             Генеральный директор ООО "Олисов. Институт здоровья"                                                               </t>
  </si>
  <si>
    <t xml:space="preserve">                                                                                         __________________ Олисов Д.Г.</t>
  </si>
  <si>
    <t>1 сентября 2021 года</t>
  </si>
  <si>
    <t xml:space="preserve">                                             Прейскурант </t>
  </si>
  <si>
    <t>Код</t>
  </si>
  <si>
    <t>Наименование медицинских услуг</t>
  </si>
  <si>
    <t>Цена</t>
  </si>
  <si>
    <t>УСЛУГИ НЕВРОЛОГА</t>
  </si>
  <si>
    <t>1 — 1</t>
  </si>
  <si>
    <t>Первичный прием (осмотр, консультация) невролога 30 мин.</t>
  </si>
  <si>
    <t>1 — 3</t>
  </si>
  <si>
    <t>Первичный прием (осмотр, консультация) невролога, к.м.н. 45 мин.</t>
  </si>
  <si>
    <t>1 — 2</t>
  </si>
  <si>
    <t xml:space="preserve">Повторный прием (осмотр, консультация)  невролога </t>
  </si>
  <si>
    <t>1000р.</t>
  </si>
  <si>
    <t>1 — 4</t>
  </si>
  <si>
    <t xml:space="preserve">Повторный прием (осмотр, консультация)  невролога, к.м.н. </t>
  </si>
  <si>
    <t>УСЛУГИ ОРТОПЕДА-ТРАВМАТОЛОГА</t>
  </si>
  <si>
    <t>2 — 1</t>
  </si>
  <si>
    <t>Первичный прием ортопеда-травматолога</t>
  </si>
  <si>
    <t>2 — 13</t>
  </si>
  <si>
    <t>Первичный прием ортопеда-травматолога, к.м.н.</t>
  </si>
  <si>
    <t>2 — 15</t>
  </si>
  <si>
    <t>Первичный прием эксперта по балетной и спортивной травме ортопеда-травматолога, к.м.н.</t>
  </si>
  <si>
    <t>2 — 2</t>
  </si>
  <si>
    <t>Повторный прием ортопеда-травматолога</t>
  </si>
  <si>
    <t>2 — 14</t>
  </si>
  <si>
    <t>Повторный прием ортопеда-травматолога, к.м.н.</t>
  </si>
  <si>
    <t>2 — 16</t>
  </si>
  <si>
    <t>2 — 7</t>
  </si>
  <si>
    <t>Снятие гипсовой лангеты</t>
  </si>
  <si>
    <t>2 — 8</t>
  </si>
  <si>
    <t>Снятие гипсовой повязки</t>
  </si>
  <si>
    <t>2 — 9</t>
  </si>
  <si>
    <t>Удаление металлоконструкций ( 1 спицы, выходящей наружу) без разреза кожи</t>
  </si>
  <si>
    <t>2 — 10</t>
  </si>
  <si>
    <t>Удаление металлоконструкций (1 стержня, выходящего наружу) без разреза кожи</t>
  </si>
  <si>
    <t>2 — 11</t>
  </si>
  <si>
    <t>Пункция полости диагностическая</t>
  </si>
  <si>
    <t>2 — 12</t>
  </si>
  <si>
    <t>Пункция сустава</t>
  </si>
  <si>
    <t>Изготовление индивидуальных ортопедических стелек</t>
  </si>
  <si>
    <t>2 — 3</t>
  </si>
  <si>
    <t>Бескаркасные стельки для повседневной обуви</t>
  </si>
  <si>
    <t>2 — 4</t>
  </si>
  <si>
    <t>Каркасные стельки для модельной обуви</t>
  </si>
  <si>
    <t>2 — 5</t>
  </si>
  <si>
    <t>Двухслойные стельки Premium</t>
  </si>
  <si>
    <t>2 — 6</t>
  </si>
  <si>
    <t>Однослойные  стельки Premium</t>
  </si>
  <si>
    <t>УСЛУГИ ПО ПАРЕНТЕРАЛЬНОМУ ВВЕДЕНИЮ ЛЕКАРСТВ (БЛОКАДЫ, ФАРМАКОПУНКТУРА)</t>
  </si>
  <si>
    <t>3 — 1</t>
  </si>
  <si>
    <t>Внутрисуставное введение лекарственных веществ (без стоимости лекарст.преп.)</t>
  </si>
  <si>
    <t>3 — 2</t>
  </si>
  <si>
    <r>
      <t xml:space="preserve">Внутрисуставное введение лекарственных веществ </t>
    </r>
    <r>
      <rPr>
        <b/>
        <sz val="10"/>
        <rFont val="Arial"/>
        <family val="2"/>
      </rPr>
      <t>под контролем УЗИ</t>
    </r>
    <r>
      <rPr>
        <sz val="10"/>
        <rFont val="Arial"/>
        <family val="2"/>
      </rPr>
      <t xml:space="preserve"> (без стоимости лекарст.преп.)</t>
    </r>
  </si>
  <si>
    <t>3 — 3</t>
  </si>
  <si>
    <t>Блокада 1 степени сложности (без стоимости лекарст.преп.)</t>
  </si>
  <si>
    <t>3 — 4</t>
  </si>
  <si>
    <t>Нейро-мышечная блокада (без стоимости лекарст.преп.)</t>
  </si>
  <si>
    <t>3 — 5</t>
  </si>
  <si>
    <t>Фармакопунктура параартикулярная (обкалывание сустава), без стоимости лекарст.преп.</t>
  </si>
  <si>
    <t>3 — 6</t>
  </si>
  <si>
    <t>Фармакопунктура паравертебральная (обкалывание вдоль позвоночника), без стоимости лекарст.преп.</t>
  </si>
  <si>
    <t>Плазмотерапия (PRP-терапия, Плазмолифтинг)</t>
  </si>
  <si>
    <t>3 — 7</t>
  </si>
  <si>
    <t>Введение плазмы из 1 пробирки</t>
  </si>
  <si>
    <t>3 — 8</t>
  </si>
  <si>
    <t>Введение плазмы из 2-х пробирок (за каждую)</t>
  </si>
  <si>
    <t>3 — 9</t>
  </si>
  <si>
    <t>Введение плазмы из 3-х пробирок (за каждую)</t>
  </si>
  <si>
    <t>УСЛУГИ ПО ФИЗИОТЕРАПИИ</t>
  </si>
  <si>
    <t>4 — 1</t>
  </si>
  <si>
    <t>Текар терапия (1 зона)</t>
  </si>
  <si>
    <t>4 — 2</t>
  </si>
  <si>
    <t>Текар терапия при воздействии на 2 зоны и более (1 зона)</t>
  </si>
  <si>
    <t>4 — 3</t>
  </si>
  <si>
    <t>Текар терапия HR Tec - 1 датчик, (1 зона)</t>
  </si>
  <si>
    <t>4 — 4</t>
  </si>
  <si>
    <t>Текар терапия HR Tec - 1 датчик - при воздействии на 2 зоны и более, (1 зона)</t>
  </si>
  <si>
    <t>4 — 5</t>
  </si>
  <si>
    <t>Текар терапия HR Tec комбинированная - емкостный и резистивный датчики,  (1 зона)</t>
  </si>
  <si>
    <t>4 — 6</t>
  </si>
  <si>
    <t>Текар терапия HR Tec комбинированная - емкостный и резистивный датчики, - при воздействии на 2 зоны и более, - (1 зона)</t>
  </si>
  <si>
    <t>4 — 7</t>
  </si>
  <si>
    <t xml:space="preserve">Озонотерапия местно </t>
  </si>
  <si>
    <t>4 — 8</t>
  </si>
  <si>
    <t xml:space="preserve">Озонотерапия внутривенно </t>
  </si>
  <si>
    <t>4 — 9</t>
  </si>
  <si>
    <t>Озонотерапия — снятие интоксикации</t>
  </si>
  <si>
    <t xml:space="preserve"> </t>
  </si>
  <si>
    <t>4 — 10</t>
  </si>
  <si>
    <t>Транскутанная лазерная стимуляция в магнитном поле</t>
  </si>
  <si>
    <t>4 — 11</t>
  </si>
  <si>
    <t>ESMA-терапия комбинированная</t>
  </si>
  <si>
    <t>4 — 12</t>
  </si>
  <si>
    <t>ESMA-терапия (релакс)</t>
  </si>
  <si>
    <t>4 — 13</t>
  </si>
  <si>
    <t>ESMA-терапия (лифодренаж)</t>
  </si>
  <si>
    <t>4 — 14</t>
  </si>
  <si>
    <t>ESMA-терапия (миостимуляция)</t>
  </si>
  <si>
    <t>4 — 15</t>
  </si>
  <si>
    <t>ESMA-терапия (электролиполиз)</t>
  </si>
  <si>
    <t>4 — 16</t>
  </si>
  <si>
    <t>ESMA-терапия (миолифтинг)</t>
  </si>
  <si>
    <t>4 — 17</t>
  </si>
  <si>
    <t>Ультразвуковая  терапия  (1 процедура)</t>
  </si>
  <si>
    <t>4 — 18</t>
  </si>
  <si>
    <t>Электромиостимуляция  (1 процедура)</t>
  </si>
  <si>
    <t>4 — 19</t>
  </si>
  <si>
    <t>Магнитолазерная терапия (1 процедура)</t>
  </si>
  <si>
    <t>4 — 20</t>
  </si>
  <si>
    <t>Электрофорез (с применением лекарственного препарата) 1 процедура</t>
  </si>
  <si>
    <t>4 — 21</t>
  </si>
  <si>
    <t>Ультрафонофорез (с применением лекарственного препарата) 1 процедура</t>
  </si>
  <si>
    <t>4 — 22</t>
  </si>
  <si>
    <t>Диадинамотерапия 1 процедура</t>
  </si>
  <si>
    <t>4 — 23</t>
  </si>
  <si>
    <t>Амплипульстерапия 1 процедура</t>
  </si>
  <si>
    <t>4 — 24</t>
  </si>
  <si>
    <t>Первичный прием (осмотр, консультация) физиотерапевта</t>
  </si>
  <si>
    <t>1200р</t>
  </si>
  <si>
    <t>4 — 25</t>
  </si>
  <si>
    <t>Повторный прием (осмотр, консультация)  физиотерапевта</t>
  </si>
  <si>
    <t>УСЛУГИ ПО УДАРНО-ВОЛНОВОЙ ТЕРАПИИ</t>
  </si>
  <si>
    <t>5 — 1</t>
  </si>
  <si>
    <t>Стандартная процедура — 5 тысяч импульсов на 1 зону</t>
  </si>
  <si>
    <t>5 — 2</t>
  </si>
  <si>
    <t>Стандартная процедура при воздействии на 2 зоны и более (за 1 зону)</t>
  </si>
  <si>
    <t>5 — 3</t>
  </si>
  <si>
    <t>Расширенная процедура — от 5,5 до 7 тысяч импульсов на 1 зону</t>
  </si>
  <si>
    <t>УСЛУГИ ПО МАНУАЛЬНОЙ ТЕРАПИИ,  ПРИКЛАДНОЙ КИНЕЗИОЛОГИИ</t>
  </si>
  <si>
    <t>6 — 1</t>
  </si>
  <si>
    <t>Лечебный сеанс мануальной терапии, кинезиологии до 30 мин.</t>
  </si>
  <si>
    <t>6 — 2</t>
  </si>
  <si>
    <t>Лечебный сеанс мануальной терапии, кинезиологии  до 60 мин.</t>
  </si>
  <si>
    <t>7 — 17</t>
  </si>
  <si>
    <t>Рефлекторно-сегментарный массаж до 30 мин.</t>
  </si>
  <si>
    <t>7 — 18</t>
  </si>
  <si>
    <t>Рефлекторно-сегментарный массаж до 60 мин.</t>
  </si>
  <si>
    <t>УСЛУГИ ПО МАССАЖУ</t>
  </si>
  <si>
    <t>МЕДИЦИНСКИЙ ЛЕЧЕБНЫЙ МАССАЖ</t>
  </si>
  <si>
    <t>7 — 1</t>
  </si>
  <si>
    <t>Спина (классический) - 45 мин.</t>
  </si>
  <si>
    <t>7 — 2</t>
  </si>
  <si>
    <t>Спина  - 30 мин.</t>
  </si>
  <si>
    <t>7 — 3</t>
  </si>
  <si>
    <t>Воротниковая зона  - 30 мин.</t>
  </si>
  <si>
    <t>7 — 4</t>
  </si>
  <si>
    <t>Грудной отдел - 20 мин.</t>
  </si>
  <si>
    <t>7 — 5</t>
  </si>
  <si>
    <t>Пояснично-крестцовая зона - 20 мин.</t>
  </si>
  <si>
    <t>7 — 6</t>
  </si>
  <si>
    <t>Нижние конечности  - 30 мин.</t>
  </si>
  <si>
    <t>7 — 10</t>
  </si>
  <si>
    <t>Стопы – 20 мин.</t>
  </si>
  <si>
    <t>7 — 7</t>
  </si>
  <si>
    <t>Верхние конечности – 20 мин.</t>
  </si>
  <si>
    <t>7 — 8</t>
  </si>
  <si>
    <t>Антицеллюлитный 40 мин</t>
  </si>
  <si>
    <t>7 — 9</t>
  </si>
  <si>
    <t>Лимфодренажный 40 мин.</t>
  </si>
  <si>
    <t>7 — 12</t>
  </si>
  <si>
    <t>Общий (воротниковая зона, грудной отдел, пояснично-крестцовый отдел, грудь, живот, верхние конечности, голова) 90 мин</t>
  </si>
  <si>
    <t>7 — 13</t>
  </si>
  <si>
    <t>Общий  (воротниковая зона, грудной отдел, пояснично-крестцовый отдел, грудь, живот, верхние конечности, голова)  60 мин</t>
  </si>
  <si>
    <t>7 — 16</t>
  </si>
  <si>
    <t>Перкуссионный массаж - 1 зона</t>
  </si>
  <si>
    <t>УСЛУГИ ПО СПОРТИВНОЙ МЕДИЦИНЕ</t>
  </si>
  <si>
    <t>8 — 1</t>
  </si>
  <si>
    <t xml:space="preserve">Первичный прием (осмотр, консультация) спортивного врача </t>
  </si>
  <si>
    <t>8 — 2</t>
  </si>
  <si>
    <t xml:space="preserve">Повторный прием (осмотр, консультация) спортивного врача </t>
  </si>
  <si>
    <t>Консультации по спортивной медицине Главного врача</t>
  </si>
  <si>
    <t>8 — 3</t>
  </si>
  <si>
    <t xml:space="preserve">Первичный прием (осмотр, консультация) </t>
  </si>
  <si>
    <t>8 — 6</t>
  </si>
  <si>
    <t xml:space="preserve">Повторный прием (осмотр, консультация) </t>
  </si>
  <si>
    <t>8 — 4</t>
  </si>
  <si>
    <t>Консультация по вопросам подготовки к соревнованиям и профессиональным занятиям спортом</t>
  </si>
  <si>
    <t>УСЛУГИ ПО ЛЕЧЕБНОЙ ФИЗКУЛЬТУРЕ, КОРРЕКЦИОННОЙ ГИМНАСТИКЕ</t>
  </si>
  <si>
    <t>9 — 1</t>
  </si>
  <si>
    <t>1 сеанс лечебный индивидуальный (до 30 минут)</t>
  </si>
  <si>
    <t>9 — 2</t>
  </si>
  <si>
    <t>1 сеанс лечебный индивидуальный (до 60 минут)</t>
  </si>
  <si>
    <t>9 — 4</t>
  </si>
  <si>
    <t>1 сеанс индивидуальный «профи» (до 30 минут)</t>
  </si>
  <si>
    <t>9 — 5</t>
  </si>
  <si>
    <t>1 сеанс индивидуальный «профи» (до 60 минут)</t>
  </si>
  <si>
    <t>9 — 6</t>
  </si>
  <si>
    <t>1 сеанс ЛФК групповой (до 30 минут)</t>
  </si>
  <si>
    <t>9 — 7</t>
  </si>
  <si>
    <t>1 сеанс ЛФК групповой (до 60 минут)</t>
  </si>
  <si>
    <t>Услуги по КИНЕЗИОТЕЙПИРОВАНИЮ</t>
  </si>
  <si>
    <t>10 — 1</t>
  </si>
  <si>
    <t>Консультация врача по самостоятельному тейпированию</t>
  </si>
  <si>
    <t>Тейпирование со стоимостью тейпа. Обычный кинезиотейп</t>
  </si>
  <si>
    <t>10 — 2</t>
  </si>
  <si>
    <t xml:space="preserve">тейпирование 1D </t>
  </si>
  <si>
    <t>660р.</t>
  </si>
  <si>
    <t>10 — 3</t>
  </si>
  <si>
    <t xml:space="preserve">тейпирование 2D </t>
  </si>
  <si>
    <t>790р.</t>
  </si>
  <si>
    <t>10 — 4</t>
  </si>
  <si>
    <t xml:space="preserve">тейпирование 1D с лекарственным сопровождением </t>
  </si>
  <si>
    <t>810р.</t>
  </si>
  <si>
    <t>10 — 5</t>
  </si>
  <si>
    <t xml:space="preserve">тейпирование 2D с лекарственным сопровождением </t>
  </si>
  <si>
    <t>890р.</t>
  </si>
  <si>
    <t>10 — 6</t>
  </si>
  <si>
    <t xml:space="preserve">комбинированное тейпрование </t>
  </si>
  <si>
    <t>990р.</t>
  </si>
  <si>
    <t>10 — 7</t>
  </si>
  <si>
    <t xml:space="preserve">Статодинамическое кинезиотейпирование </t>
  </si>
  <si>
    <r>
      <t xml:space="preserve">Тейпирование со стоимостью тейпа. </t>
    </r>
    <r>
      <rPr>
        <b/>
        <sz val="12"/>
        <rFont val="Arial"/>
        <family val="2"/>
      </rPr>
      <t>Усиленный кинезиотейп</t>
    </r>
  </si>
  <si>
    <t>10 — 8</t>
  </si>
  <si>
    <t>760р.</t>
  </si>
  <si>
    <t>10 — 9</t>
  </si>
  <si>
    <t>10 — 10</t>
  </si>
  <si>
    <t>910р.</t>
  </si>
  <si>
    <t>10 — 11</t>
  </si>
  <si>
    <t>10 — 12</t>
  </si>
  <si>
    <t>1100р.</t>
  </si>
  <si>
    <t>10 — 13</t>
  </si>
  <si>
    <t>Тейпирование без стоимости тейпа</t>
  </si>
  <si>
    <t>10 — 14</t>
  </si>
  <si>
    <t>360р.</t>
  </si>
  <si>
    <t>10 — 15</t>
  </si>
  <si>
    <t>тейпирование 2D</t>
  </si>
  <si>
    <t>420р.</t>
  </si>
  <si>
    <t>УСЛУГИ ПО ГИРУДОТЕРАПИИ</t>
  </si>
  <si>
    <t>11 — 1</t>
  </si>
  <si>
    <t>Лечебный сеанс гирудотерапии (без стоимости расходных материалов)</t>
  </si>
  <si>
    <t>11 — 3</t>
  </si>
  <si>
    <t>Стоимость 1 пиявки</t>
  </si>
  <si>
    <t>200р.</t>
  </si>
  <si>
    <t>11 — 4</t>
  </si>
  <si>
    <t>Стоимость перевязочного материала</t>
  </si>
  <si>
    <t>УСЛУГИ ПО РЕФЛЕКСОТЕРАПИИ</t>
  </si>
  <si>
    <t>12 — 1</t>
  </si>
  <si>
    <t>Лечебный сеанс рефлексотерапии до 30 мин.</t>
  </si>
  <si>
    <t>12 — 2</t>
  </si>
  <si>
    <t>Лечебный сеанс рефлексотерапии до 60 мин.</t>
  </si>
  <si>
    <t>12 — 3</t>
  </si>
  <si>
    <t>Аурикулотерапия (постановка долговременных микроигл "кнопок"), 1-2 штуки на ушную раковину</t>
  </si>
  <si>
    <t>600р.</t>
  </si>
  <si>
    <t>12 — 4</t>
  </si>
  <si>
    <t>Постановка долговременной кнопки — более 2 шт. - за каждую следующую кнопку, начиная с третьей + 100 рублей.</t>
  </si>
  <si>
    <t>+100р. за шт.</t>
  </si>
  <si>
    <t xml:space="preserve">                 </t>
  </si>
  <si>
    <t>УСЛУГИ ПО УРОЛОГИИ / АНДРОЛОГИИ</t>
  </si>
  <si>
    <t>13 — 1</t>
  </si>
  <si>
    <t>Первичный прием (осмотр, консультация) Главного врача клиники</t>
  </si>
  <si>
    <t>13 — 2</t>
  </si>
  <si>
    <t>Повторный прием (осмотр, консультация) Главного врача клиники</t>
  </si>
  <si>
    <t>13 — 3</t>
  </si>
  <si>
    <t>Массаж простаты</t>
  </si>
  <si>
    <t>13 — 4</t>
  </si>
  <si>
    <t>Массаж простаты инстилляционный</t>
  </si>
  <si>
    <t>13 — 5</t>
  </si>
  <si>
    <t>Инстилляция  уретры.</t>
  </si>
  <si>
    <t>13 — 6</t>
  </si>
  <si>
    <t>Тест с интракавернозным введением препарата</t>
  </si>
  <si>
    <t>УСЛУГИ ПО ПСИХОЛОГИИ / ПСИХОТЕРАПИИ</t>
  </si>
  <si>
    <t>14 — 5</t>
  </si>
  <si>
    <t xml:space="preserve">Психотерапевтическая сессия врач к.м.н., 60 мин. </t>
  </si>
  <si>
    <t xml:space="preserve">УСЛУГИ ПО УЛЬТРАЗВУКОВОЙ ДИАГНОСТИКЕ </t>
  </si>
  <si>
    <t>УЗИ взрослым</t>
  </si>
  <si>
    <t>15 — 1</t>
  </si>
  <si>
    <t>Вилочковой железы</t>
  </si>
  <si>
    <t>15 — 2</t>
  </si>
  <si>
    <t>Глаз (обоих)</t>
  </si>
  <si>
    <t>15 — 3</t>
  </si>
  <si>
    <t>Голосовых связок</t>
  </si>
  <si>
    <t>15 — 4</t>
  </si>
  <si>
    <t>Желудка (исследование + исследование с 2 литрами воды без газа)</t>
  </si>
  <si>
    <t>15 — 5</t>
  </si>
  <si>
    <t>Жёлчного пузыря (сократительной функции по Ротанову, два исследования по 5 минут с перерывом на завтрак между ними на 50 минут)</t>
  </si>
  <si>
    <t>15 — 6</t>
  </si>
  <si>
    <t>Кишечника, одной области (правого подреберья, мезогастрия, левого подреберья, правой боковой, околопупочной, левой боковой, правой подвздошной, гипогастрия, левой подвздошной)</t>
  </si>
  <si>
    <t>15 — 7</t>
  </si>
  <si>
    <t>Лимфоузлов одной парной зоны (околоушной, подчелюстной, шейной, надключичной, подключичной, подмышечной, конечностей, паховой, малого таза, парааортальной и мезентериальной)</t>
  </si>
  <si>
    <t>15 — 8</t>
  </si>
  <si>
    <t>Молочных (грудных) желёз с регионарными лимфоузлами</t>
  </si>
  <si>
    <t>15 — 9</t>
  </si>
  <si>
    <t>Мочевого пузыря</t>
  </si>
  <si>
    <t>15 — 10</t>
  </si>
  <si>
    <t>Мочевого пузыря с определением остаточной мочи</t>
  </si>
  <si>
    <t>15 — 11</t>
  </si>
  <si>
    <t>Мягких тканей при диагностическом поиске на парном органе или области (образования, переломы, разрывы, воспаления, нерв на протяжении)</t>
  </si>
  <si>
    <t>15 — 12</t>
  </si>
  <si>
    <t>Мягких тканей при солитарном  (единичном) объекте исследования</t>
  </si>
  <si>
    <t>15 — 13</t>
  </si>
  <si>
    <t>Надпочечников</t>
  </si>
  <si>
    <t>15 — 14</t>
  </si>
  <si>
    <t>Органов брюшной полости (печени, жёлчного пузыря, поджелудочной железы, селезенки)</t>
  </si>
  <si>
    <t>15 — 15</t>
  </si>
  <si>
    <t>Органов брюшной полости (печени, жёлчного пузыря, поджелудочной железы, селезенки) с почками</t>
  </si>
  <si>
    <t>15 — 16</t>
  </si>
  <si>
    <t>Органов мошонки</t>
  </si>
  <si>
    <t>15 — 17</t>
  </si>
  <si>
    <t>Печени, жёлчного пузыря и желчевыводящих протоков</t>
  </si>
  <si>
    <t>15 — 18</t>
  </si>
  <si>
    <t>Поджелудочной железы</t>
  </si>
  <si>
    <t>15 — 19</t>
  </si>
  <si>
    <t>Поджелудочной железы на хронический панкреат, проба с едой (два подхода по 10 минут через 15 минут)</t>
  </si>
  <si>
    <t>15 — 20</t>
  </si>
  <si>
    <t>Полового члена</t>
  </si>
  <si>
    <t>15 — 21</t>
  </si>
  <si>
    <t xml:space="preserve">Почек с надпочечниками                                                                    </t>
  </si>
  <si>
    <t>15 — 22</t>
  </si>
  <si>
    <t>Предстательной железы, ТАУЗИ (абдоминальным датчиком)</t>
  </si>
  <si>
    <t>15 — 23</t>
  </si>
  <si>
    <t>Предстательной железы, ТАУЗИ и ТРУЗИ</t>
  </si>
  <si>
    <t>15 — 24</t>
  </si>
  <si>
    <t>Предстательной железы, ТРУЗИ (ректальным датчиком)</t>
  </si>
  <si>
    <t>15 — 25</t>
  </si>
  <si>
    <t>Придаточных пазух носа</t>
  </si>
  <si>
    <t>15 — 26</t>
  </si>
  <si>
    <t>Селезенки</t>
  </si>
  <si>
    <t>15 — 27</t>
  </si>
  <si>
    <t>Слюнных желёз (околоушных, подчелюстных и подъязычной)</t>
  </si>
  <si>
    <t>15 — 28</t>
  </si>
  <si>
    <t>Суставов голеностопных (сравнительное исследование правого и левого сустава)</t>
  </si>
  <si>
    <t>15 — 29</t>
  </si>
  <si>
    <t>Суставов коленных, локтевых, лучезапястных, тазобедренных, фаланг (сравнительное исследование правого и левого сустава)</t>
  </si>
  <si>
    <t>15 — 30</t>
  </si>
  <si>
    <t>Суставов плечевых (сравнительное исследование правого и левого сустава)</t>
  </si>
  <si>
    <t>15 — 31</t>
  </si>
  <si>
    <t>Щитовидной железы с регионарными лимфоузлами</t>
  </si>
  <si>
    <t>УЛЬТРАЗВУКОВАЯ ДИАГНОСТИКА, УЗИ, ПО ГИНЕКОЛОГИИ</t>
  </si>
  <si>
    <t>15 — 32</t>
  </si>
  <si>
    <t xml:space="preserve">Малого таза на ранних сроках беременности (до 11 недель) </t>
  </si>
  <si>
    <t>15 — 33</t>
  </si>
  <si>
    <t>Малого таза у женщин абдоминально (матки, придатков, мочевого пузыря)</t>
  </si>
  <si>
    <t>15 — 34</t>
  </si>
  <si>
    <t>Малого таза у женщин вагинально (матки, придатков, мочевого пузыря)</t>
  </si>
  <si>
    <t>15 — 35</t>
  </si>
  <si>
    <t>Малого таза у женщин вагинально и абдоминально (матки, придатков, мочевого пузыря)</t>
  </si>
  <si>
    <t>15 — 36</t>
  </si>
  <si>
    <t>Овуляции, одно исследование (начало за 1 день до предполагаемого начала овуляции, затем ежедневно до овуляции)</t>
  </si>
  <si>
    <t>15 — 37</t>
  </si>
  <si>
    <t>Фолликулогенеза, одно исследование (проводится на 10-11, 13-15 и 18-22 день начала цикла)</t>
  </si>
  <si>
    <t>15 — 38</t>
  </si>
  <si>
    <t>Цервикометрия (измерение шейки матки)</t>
  </si>
  <si>
    <r>
      <t>УЗДГ СОСУДОВ (ДОППЛЕРОГРАФИЯ, Д</t>
    </r>
    <r>
      <rPr>
        <b/>
        <sz val="10"/>
        <rFont val="Arial"/>
        <family val="2"/>
      </rPr>
      <t>УПЛЕКСНОЕ СКАНИРОВАНИЕ</t>
    </r>
    <r>
      <rPr>
        <b/>
        <sz val="10"/>
        <rFont val="Arial"/>
        <family val="2"/>
      </rPr>
      <t>)</t>
    </r>
  </si>
  <si>
    <t>15 — 55</t>
  </si>
  <si>
    <t>Головы</t>
  </si>
  <si>
    <t>15 — 39</t>
  </si>
  <si>
    <t>Брюшной аорты и её магистральных ветвей</t>
  </si>
  <si>
    <t>15 — 40</t>
  </si>
  <si>
    <t>Верхних конечностей (артерий)</t>
  </si>
  <si>
    <t>15 — 41</t>
  </si>
  <si>
    <t>Верхних конечностей (вен)</t>
  </si>
  <si>
    <t>15 — 42</t>
  </si>
  <si>
    <t>Малого таза (артерий)</t>
  </si>
  <si>
    <t>15 — 43</t>
  </si>
  <si>
    <t>Малого таза (вен)</t>
  </si>
  <si>
    <t>15 — 44</t>
  </si>
  <si>
    <t>Мошонки с пробами на варикоцеле</t>
  </si>
  <si>
    <t>15 — 45</t>
  </si>
  <si>
    <t>Нижних конечностей (артерий)</t>
  </si>
  <si>
    <t>15 — 46</t>
  </si>
  <si>
    <t>Нижних конечностей (вен)</t>
  </si>
  <si>
    <t>15 — 47</t>
  </si>
  <si>
    <t>Печени</t>
  </si>
  <si>
    <t>15 — 48</t>
  </si>
  <si>
    <t>Полового члена (артерий и вен)</t>
  </si>
  <si>
    <t>15 — 49</t>
  </si>
  <si>
    <t>Почек</t>
  </si>
  <si>
    <t>15 — 50</t>
  </si>
  <si>
    <t>Сердца (ЭХО-КГ)</t>
  </si>
  <si>
    <t>15 — 51</t>
  </si>
  <si>
    <t>Шеи (экстракраниальные отделы сосудов)</t>
  </si>
  <si>
    <t>УЗИ детям</t>
  </si>
  <si>
    <t>15 — 52</t>
  </si>
  <si>
    <t>Головного мозга ребенку до 1 года (нейросонография)</t>
  </si>
  <si>
    <t>1500р.</t>
  </si>
  <si>
    <t>15 — 54</t>
  </si>
  <si>
    <t>Жёлчного пузыря (сократительной функции по Ротанову) - два исследования по 5 минут с перерывом на завтрак между ними на 50 минут)</t>
  </si>
  <si>
    <t>1200р.</t>
  </si>
  <si>
    <t>15 — 69</t>
  </si>
  <si>
    <t>Лимфоузлов одной парной зоны (околоушной, подчелюстной, шейной, надключичной, подключичной, подмышечной, конечностей, паховой, малого таза, парааортальной и мезентериальной)</t>
  </si>
  <si>
    <t>800р.</t>
  </si>
  <si>
    <t>15 — 70</t>
  </si>
  <si>
    <t>500р.</t>
  </si>
  <si>
    <t>15 — 57</t>
  </si>
  <si>
    <t>700р.</t>
  </si>
  <si>
    <t>15 — 58</t>
  </si>
  <si>
    <t>900р.</t>
  </si>
  <si>
    <t>Нейросонография ( УЗИ головного мозга ребенку до 1 года )</t>
  </si>
  <si>
    <t>15 — 59</t>
  </si>
  <si>
    <t>15 — 60</t>
  </si>
  <si>
    <t>15 — 61</t>
  </si>
  <si>
    <t>15 — 62</t>
  </si>
  <si>
    <t>15 — 63</t>
  </si>
  <si>
    <t>15 — 64</t>
  </si>
  <si>
    <t>Почек с надпочечниками</t>
  </si>
  <si>
    <t>15 — 65</t>
  </si>
  <si>
    <t>15 — 53</t>
  </si>
  <si>
    <t>Суставов тазобедренных, коленных, локтевых, лучезапястных, плечевых, фаланг (сравнительное исследование правого и левого сустава)</t>
  </si>
  <si>
    <t>1800р.</t>
  </si>
  <si>
    <t>15 — 66</t>
  </si>
  <si>
    <t>Щитовидной железы и регионарными лимфоузлами</t>
  </si>
  <si>
    <t>Дуплексное сканирование, УЗДГ (допплерография) детям с 0 лет</t>
  </si>
  <si>
    <t>15 — 67</t>
  </si>
  <si>
    <t>1900р.</t>
  </si>
  <si>
    <t>15 — 68</t>
  </si>
  <si>
    <t>2100р.</t>
  </si>
  <si>
    <t>Общие манипуляции и процедуры (процедурный кабинет)</t>
  </si>
  <si>
    <t>16 — 1</t>
  </si>
  <si>
    <t>Внутримышечная, подкожная инъекция</t>
  </si>
  <si>
    <t>16 — 2</t>
  </si>
  <si>
    <t>Внутривенное вливание (струйное)</t>
  </si>
  <si>
    <t>16 — 3</t>
  </si>
  <si>
    <t>Внутривенное вливание (капельное)</t>
  </si>
  <si>
    <t>16 — 4</t>
  </si>
  <si>
    <t>Комбинированное внутривенное вливание (струйное + капельное)</t>
  </si>
  <si>
    <t>16 — 5</t>
  </si>
  <si>
    <t>Забор материала (мазков, крови и т.д.) для диагностического исследования</t>
  </si>
  <si>
    <t>16 — 6</t>
  </si>
  <si>
    <t>Доврачебное медсестринское обследование (антропометрия, термометрия, АД,вес, пульс)</t>
  </si>
  <si>
    <t>16 — 7</t>
  </si>
  <si>
    <t>Измерение артериального давления (как самостоятельная процедура)</t>
  </si>
  <si>
    <t>16 — 8</t>
  </si>
  <si>
    <t>Перевязка</t>
  </si>
  <si>
    <t>УСЛУГИ ПО ФУНКЦИОНАЛЬНОЙ ДИАГНОСТИКЕ (ЭКГ)</t>
  </si>
  <si>
    <t>17 — 1</t>
  </si>
  <si>
    <r>
      <t>ЭКГ с</t>
    </r>
    <r>
      <rPr>
        <sz val="12"/>
        <color indexed="53"/>
        <rFont val="Times New Roman"/>
        <family val="1"/>
      </rPr>
      <t xml:space="preserve"> </t>
    </r>
    <r>
      <rPr>
        <sz val="12"/>
        <rFont val="Times New Roman"/>
        <family val="1"/>
      </rPr>
      <t>автоматической</t>
    </r>
    <r>
      <rPr>
        <sz val="12"/>
        <color indexed="53"/>
        <rFont val="Times New Roman"/>
        <family val="1"/>
      </rPr>
      <t xml:space="preserve"> </t>
    </r>
    <r>
      <rPr>
        <sz val="12"/>
        <rFont val="Times New Roman"/>
        <family val="1"/>
      </rPr>
      <t>расшифровкой</t>
    </r>
  </si>
  <si>
    <t>17 — 2</t>
  </si>
  <si>
    <t>Ортостатическая проба при ЭКГ (в дополнение к основному исследованию)</t>
  </si>
  <si>
    <t>17 — 3</t>
  </si>
  <si>
    <t>ЭКГ с Физической нагрузкой в виде 20 приседаний  (в дополнение к основному исследованию)</t>
  </si>
  <si>
    <t>Медицинские услуги на дому.</t>
  </si>
  <si>
    <r>
      <t xml:space="preserve">Вызов врача: невролога, ортопеда, травматолога. </t>
    </r>
    <r>
      <rPr>
        <b/>
        <sz val="10"/>
        <rFont val="Arial"/>
        <family val="2"/>
      </rPr>
      <t>В стоимость консультации входят сбор анамнеза, врачебный осмотр, диагностика, назначение лечения.</t>
    </r>
  </si>
  <si>
    <t>18 — 1</t>
  </si>
  <si>
    <t>Вызов врача в  Адмиралтейский, Василеостровский, Петроградский, Центральный  районы (без стоимости проезда)</t>
  </si>
  <si>
    <t>3 000р.</t>
  </si>
  <si>
    <t>18 — 2</t>
  </si>
  <si>
    <t>Вызов врача в Кировский район, Московский район в пределах КАД (без стоимости проезда)</t>
  </si>
  <si>
    <t>18 — 3</t>
  </si>
  <si>
    <t>Вызов врача в Калининский и Фрунзенский районы, Выборгский, Красногвардейский, Красносельский и Невский районы в пределах КАД, Приморский район в пределах ЗСД (без стоимости проезда)</t>
  </si>
  <si>
    <t>18 — 4</t>
  </si>
  <si>
    <t>Вызов врача в пределах 20 км за КАД (без стоимости проезда)</t>
  </si>
  <si>
    <t>18 — 5</t>
  </si>
  <si>
    <t>Повторный вызов врача в  Адмиралтейский, Василеостровский, Петроградский, Центральный  районы (без стоимости проезда)</t>
  </si>
  <si>
    <t>18 — 6</t>
  </si>
  <si>
    <t>Повторный вызов врача в Кировский район, Московский район в пределах КАД (без стоимости проезда)</t>
  </si>
  <si>
    <t>18 — 7</t>
  </si>
  <si>
    <t>Повторный вызов врача в Калининский и Фрунзенский районы, Выборгский, Красногвардейский, Красносельский и Невский районы в пределах КАД, Приморский район в пределах ЗСД (без стоимости проезда)</t>
  </si>
  <si>
    <t>18 — 8</t>
  </si>
  <si>
    <t>Повторный вызов врача в пределах 20 км за КАД (без стоимости проезда)</t>
  </si>
  <si>
    <t>Стоимость процедур в рамках визита врача :</t>
  </si>
  <si>
    <t>18 — 9</t>
  </si>
  <si>
    <t>18 — 10</t>
  </si>
  <si>
    <t>18 — 11</t>
  </si>
  <si>
    <t>18 — 12</t>
  </si>
  <si>
    <t>18 — 13</t>
  </si>
  <si>
    <t>18 — 14</t>
  </si>
  <si>
    <t>Постановка лечебных пиявок (без стоимости расходных материалов)</t>
  </si>
  <si>
    <t>18 — 15</t>
  </si>
  <si>
    <t>18 — 16</t>
  </si>
  <si>
    <t xml:space="preserve">Массаж спины (воротниковая зона, грудной отдел, пояснично-крестцовый отдел)  </t>
  </si>
  <si>
    <t>18 — 17</t>
  </si>
  <si>
    <t>Общий  массаж (воротниковая зона, грудной отдел, пояснично-крестцовый отдел, грудь, живот, верхние конечности, голова)  60 мин</t>
  </si>
  <si>
    <r>
      <t xml:space="preserve">Вызов врача рефлексотерапевта, гирудотеарпевта. </t>
    </r>
    <r>
      <rPr>
        <b/>
        <sz val="10"/>
        <rFont val="Arial"/>
        <family val="2"/>
      </rPr>
      <t>В стоимость входит проведение процедуры. Необходимо назначение врача.</t>
    </r>
  </si>
  <si>
    <t>18 — 18</t>
  </si>
  <si>
    <t>Вызов врача рефлексотерапевта в  Адмиралтейский, Василеостровский, Петроградский, Центральный  районы (без стоимости расходных материалов*, без стоимости проезда)</t>
  </si>
  <si>
    <t>18 — 19</t>
  </si>
  <si>
    <t>Вызов врача рефлексотерапевта  в Кировский район, Московский район в пределах КАД (без стоимости расходных материалов*, без стоимости проезда)</t>
  </si>
  <si>
    <t>18 — 20</t>
  </si>
  <si>
    <t>Вызов врача рефлексотерапевта в Калининский и Фрунзенский районы, Выборгский, Красногвардейский, Красносельский и Невский районы в пределах КАД, Приморский район в пределах ЗСД (без стоимости расходных материалов*, без стоимости проезда)</t>
  </si>
  <si>
    <t>*Стоимость 1 пиявки</t>
  </si>
  <si>
    <t>150 р.</t>
  </si>
  <si>
    <t>*Стоимость перевязочного материала</t>
  </si>
  <si>
    <t>50р.</t>
  </si>
  <si>
    <t>18 — 21</t>
  </si>
  <si>
    <t>Вызов врача в пределах 20 км за КАД (без стоимости расходных материалов*, без стоимости проезда)</t>
  </si>
  <si>
    <t>5 500р.</t>
  </si>
  <si>
    <r>
      <t xml:space="preserve">Вызов врача мануального терапевта. </t>
    </r>
    <r>
      <rPr>
        <b/>
        <sz val="10"/>
        <rFont val="Arial"/>
        <family val="2"/>
      </rPr>
      <t>В стоимость входит проведение процедуры. Необходимо назначение врача.</t>
    </r>
  </si>
  <si>
    <t>18 — 22</t>
  </si>
  <si>
    <t xml:space="preserve">Вызов врача в  Адмиралтейский, Василеостровский, Петроградский, Центральный  районы (без стоимости проезда). </t>
  </si>
  <si>
    <t>18 — 23</t>
  </si>
  <si>
    <t>Вызов врача  в Кировский район, Московский район в пределах КАД (без стоимости проезда)</t>
  </si>
  <si>
    <t>18 — 24</t>
  </si>
  <si>
    <t>18 — 25</t>
  </si>
  <si>
    <r>
      <t xml:space="preserve">Вызов массажиста.  </t>
    </r>
    <r>
      <rPr>
        <b/>
        <sz val="10"/>
        <rFont val="Arial"/>
        <family val="2"/>
      </rPr>
      <t>Необходимо назначение врача.</t>
    </r>
  </si>
  <si>
    <t>18 — 26</t>
  </si>
  <si>
    <t>Массаж спины (воротниковая зона, грудной отдел, пояснично-крестцовый отдел)   (без стоимости проезда)</t>
  </si>
  <si>
    <t>18 — 27</t>
  </si>
  <si>
    <t>Общий  массаж (воротниковая зона, грудной отдел, пояснично-крестцовый отдел, грудь, живот, верхние конечности, голова)  60 мин. (без стоимости проезда)</t>
  </si>
  <si>
    <t>18 — 28</t>
  </si>
  <si>
    <t>Пояснично-крестцовая зона + нижние конечности  (без стоимости проезда)</t>
  </si>
  <si>
    <t>18 — 29</t>
  </si>
  <si>
    <t>Вызов в пределах 20 км за КАД (без стоимости проезда)</t>
  </si>
  <si>
    <r>
      <t xml:space="preserve">Вызов специалиста по ЛФК. </t>
    </r>
    <r>
      <rPr>
        <b/>
        <sz val="10"/>
        <rFont val="Arial Cyr"/>
        <family val="2"/>
      </rPr>
      <t xml:space="preserve">Необходимо назначение врача. </t>
    </r>
  </si>
  <si>
    <t>18 — 30</t>
  </si>
  <si>
    <t xml:space="preserve">1 сеанс лечебный индивидуальный (до 30 минут) (без стоимости проезда)  </t>
  </si>
  <si>
    <t>18 — 31</t>
  </si>
  <si>
    <t xml:space="preserve">1 сеанс лечебный индивидуальный (до 60 минут)  (без стоимости проезда) </t>
  </si>
  <si>
    <t>18 — 32</t>
  </si>
  <si>
    <t xml:space="preserve">Вызов в пределах 20 км за КАД (без стоимости проезда) </t>
  </si>
  <si>
    <t>Вызов медсестры на дом в Адмиралтейский, Василеостровский, Петроградский, Центральный районы (без стоимости проезда). Необходимо назначение врача.</t>
  </si>
  <si>
    <t>18 — 33</t>
  </si>
  <si>
    <t>Вызов медсестры на дом (без учета стоимости забора анализов, инъекций, капельниц.)</t>
  </si>
  <si>
    <t>18 — 34</t>
  </si>
  <si>
    <t>Внутримышечная, подкожная инъекция на дому (без стоимости препаратов)</t>
  </si>
  <si>
    <t>18 — 35</t>
  </si>
  <si>
    <t>Внутривенное вливание (струйное) на дому (без стоимости препаратов)</t>
  </si>
  <si>
    <t>18 — 36</t>
  </si>
  <si>
    <t>Капельница на дому (до 1 часа, без стоимости препаратов)</t>
  </si>
  <si>
    <t>18 — 37</t>
  </si>
  <si>
    <t>Капельница на дому (каждый последующий час)</t>
  </si>
  <si>
    <t>400р.</t>
  </si>
  <si>
    <t>18 — 38</t>
  </si>
  <si>
    <t>Комбинированное внутривенное вливание (капельно + струйно) на дому (без стоимости препаратов)</t>
  </si>
  <si>
    <t>18 — 39</t>
  </si>
  <si>
    <t>Забор анализов на дому</t>
  </si>
  <si>
    <t>18 — 40</t>
  </si>
  <si>
    <t>Измерение артериального давления на дому</t>
  </si>
  <si>
    <t>100р.</t>
  </si>
  <si>
    <t>18 — 41</t>
  </si>
  <si>
    <t>Перевязка на дому</t>
  </si>
  <si>
    <t>400р</t>
  </si>
  <si>
    <t>4 — 26</t>
  </si>
  <si>
    <t>Первичный прием (осмотр, консультация) озонотерапевта</t>
  </si>
  <si>
    <t>Глаза</t>
  </si>
  <si>
    <t>Суставов локтевых, лучезапястных, фаланг (сравнительное исследование правого и левого сустава)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</si>
</sst>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_-* #,##0&quot;р.&quot;_-;\-* #,##0&quot;р.&quot;_-;_-* &quot;-р.&quot;_-;_-@_-"/>
    <numFmt numFmtId="166" formatCode="dd/mm/yy"/>
    <numFmt numFmtId="167" formatCode="#,##0&quot;р.&quot;;[Red]\-#,##0&quot;р.&quot;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2"/>
      <name val="Arial"/>
      <family val="2"/>
    </font>
    <font>
      <sz val="12"/>
      <color indexed="53"/>
      <name val="Times New Roman"/>
      <family val="1"/>
    </font>
    <font>
      <b/>
      <sz val="12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right" vertical="top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right" vertical="top" wrapText="1"/>
    </xf>
    <xf numFmtId="49" fontId="6" fillId="33" borderId="11" xfId="0" applyNumberFormat="1" applyFont="1" applyFill="1" applyBorder="1" applyAlignment="1">
      <alignment horizontal="center" vertical="center" wrapText="1"/>
    </xf>
    <xf numFmtId="10" fontId="7" fillId="0" borderId="0" xfId="0" applyNumberFormat="1" applyFont="1" applyAlignment="1">
      <alignment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left" vertical="top" wrapText="1"/>
    </xf>
    <xf numFmtId="165" fontId="3" fillId="34" borderId="10" xfId="42" applyNumberFormat="1" applyFont="1" applyFill="1" applyBorder="1" applyAlignment="1" applyProtection="1">
      <alignment horizontal="right" vertical="top"/>
      <protection/>
    </xf>
    <xf numFmtId="165" fontId="2" fillId="0" borderId="12" xfId="42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165" fontId="3" fillId="0" borderId="10" xfId="42" applyNumberFormat="1" applyFont="1" applyFill="1" applyBorder="1" applyAlignment="1" applyProtection="1">
      <alignment horizontal="right" vertical="top"/>
      <protection/>
    </xf>
    <xf numFmtId="165" fontId="9" fillId="0" borderId="0" xfId="42" applyNumberFormat="1" applyFont="1" applyFill="1" applyBorder="1" applyAlignment="1" applyProtection="1">
      <alignment vertical="center"/>
      <protection/>
    </xf>
    <xf numFmtId="165" fontId="9" fillId="0" borderId="0" xfId="42" applyNumberFormat="1" applyFont="1" applyFill="1" applyBorder="1" applyAlignment="1" applyProtection="1">
      <alignment horizontal="right" vertical="center"/>
      <protection/>
    </xf>
    <xf numFmtId="0" fontId="3" fillId="0" borderId="13" xfId="0" applyFont="1" applyBorder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3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vertical="top" wrapText="1"/>
    </xf>
    <xf numFmtId="165" fontId="5" fillId="34" borderId="10" xfId="42" applyNumberFormat="1" applyFont="1" applyFill="1" applyBorder="1" applyAlignment="1" applyProtection="1">
      <alignment horizontal="right" vertical="top"/>
      <protection/>
    </xf>
    <xf numFmtId="166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165" fontId="11" fillId="0" borderId="15" xfId="42" applyNumberFormat="1" applyFont="1" applyFill="1" applyBorder="1" applyAlignment="1" applyProtection="1">
      <alignment horizontal="right"/>
      <protection/>
    </xf>
    <xf numFmtId="165" fontId="2" fillId="35" borderId="12" xfId="42" applyNumberFormat="1" applyFont="1" applyFill="1" applyBorder="1" applyAlignment="1" applyProtection="1">
      <alignment horizontal="right"/>
      <protection/>
    </xf>
    <xf numFmtId="165" fontId="2" fillId="0" borderId="16" xfId="42" applyNumberFormat="1" applyFont="1" applyFill="1" applyBorder="1" applyAlignment="1" applyProtection="1">
      <alignment horizontal="right"/>
      <protection/>
    </xf>
    <xf numFmtId="0" fontId="5" fillId="35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left" vertical="top" wrapText="1"/>
    </xf>
    <xf numFmtId="165" fontId="3" fillId="35" borderId="10" xfId="42" applyNumberFormat="1" applyFont="1" applyFill="1" applyBorder="1" applyAlignment="1" applyProtection="1">
      <alignment horizontal="right" vertical="top"/>
      <protection/>
    </xf>
    <xf numFmtId="0" fontId="3" fillId="35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center"/>
    </xf>
    <xf numFmtId="167" fontId="3" fillId="33" borderId="10" xfId="0" applyNumberFormat="1" applyFont="1" applyFill="1" applyBorder="1" applyAlignment="1">
      <alignment horizontal="right" vertical="top"/>
    </xf>
    <xf numFmtId="167" fontId="9" fillId="33" borderId="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6" borderId="10" xfId="0" applyFont="1" applyFill="1" applyBorder="1" applyAlignment="1">
      <alignment horizontal="center" wrapText="1"/>
    </xf>
    <xf numFmtId="165" fontId="3" fillId="37" borderId="10" xfId="42" applyNumberFormat="1" applyFont="1" applyFill="1" applyBorder="1" applyAlignment="1" applyProtection="1">
      <alignment horizontal="right" vertical="top"/>
      <protection/>
    </xf>
    <xf numFmtId="0" fontId="3" fillId="0" borderId="10" xfId="0" applyFont="1" applyFill="1" applyBorder="1" applyAlignment="1">
      <alignment horizontal="center" vertical="top"/>
    </xf>
    <xf numFmtId="167" fontId="3" fillId="0" borderId="10" xfId="42" applyNumberFormat="1" applyFont="1" applyFill="1" applyBorder="1" applyAlignment="1" applyProtection="1">
      <alignment horizontal="right" vertical="top"/>
      <protection/>
    </xf>
    <xf numFmtId="0" fontId="8" fillId="0" borderId="0" xfId="0" applyFont="1" applyAlignment="1">
      <alignment horizontal="right"/>
    </xf>
    <xf numFmtId="166" fontId="3" fillId="0" borderId="10" xfId="0" applyNumberFormat="1" applyFont="1" applyFill="1" applyBorder="1" applyAlignment="1">
      <alignment horizontal="center" vertical="top"/>
    </xf>
    <xf numFmtId="167" fontId="3" fillId="0" borderId="17" xfId="0" applyNumberFormat="1" applyFont="1" applyBorder="1" applyAlignment="1">
      <alignment horizontal="right" vertical="top"/>
    </xf>
    <xf numFmtId="165" fontId="12" fillId="0" borderId="16" xfId="42" applyNumberFormat="1" applyFont="1" applyFill="1" applyBorder="1" applyAlignment="1" applyProtection="1">
      <alignment horizontal="right"/>
      <protection/>
    </xf>
    <xf numFmtId="167" fontId="8" fillId="0" borderId="0" xfId="0" applyNumberFormat="1" applyFont="1" applyAlignment="1">
      <alignment horizontal="right"/>
    </xf>
    <xf numFmtId="165" fontId="1" fillId="0" borderId="18" xfId="42" applyNumberFormat="1" applyFont="1" applyFill="1" applyBorder="1" applyAlignment="1" applyProtection="1">
      <alignment horizontal="right"/>
      <protection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18" xfId="0" applyFont="1" applyFill="1" applyBorder="1" applyAlignment="1">
      <alignment/>
    </xf>
    <xf numFmtId="165" fontId="9" fillId="0" borderId="0" xfId="42" applyNumberFormat="1" applyFont="1" applyFill="1" applyBorder="1" applyAlignment="1" applyProtection="1">
      <alignment horizontal="right"/>
      <protection/>
    </xf>
    <xf numFmtId="0" fontId="11" fillId="0" borderId="18" xfId="0" applyFont="1" applyFill="1" applyBorder="1" applyAlignment="1">
      <alignment/>
    </xf>
    <xf numFmtId="165" fontId="2" fillId="0" borderId="19" xfId="42" applyNumberFormat="1" applyFont="1" applyFill="1" applyBorder="1" applyAlignment="1" applyProtection="1">
      <alignment horizontal="right"/>
      <protection/>
    </xf>
    <xf numFmtId="0" fontId="9" fillId="0" borderId="0" xfId="0" applyFont="1" applyBorder="1" applyAlignment="1">
      <alignment/>
    </xf>
    <xf numFmtId="167" fontId="3" fillId="0" borderId="10" xfId="0" applyNumberFormat="1" applyFont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33" borderId="13" xfId="0" applyFont="1" applyFill="1" applyBorder="1" applyAlignment="1">
      <alignment horizontal="right" vertical="top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166" fontId="3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right" vertical="top"/>
    </xf>
    <xf numFmtId="165" fontId="3" fillId="0" borderId="10" xfId="42" applyNumberFormat="1" applyFont="1" applyFill="1" applyBorder="1" applyAlignment="1" applyProtection="1">
      <alignment horizontal="right" vertical="top" wrapText="1"/>
      <protection/>
    </xf>
    <xf numFmtId="0" fontId="3" fillId="0" borderId="10" xfId="0" applyFont="1" applyBorder="1" applyAlignment="1">
      <alignment horizontal="right" vertical="top"/>
    </xf>
    <xf numFmtId="0" fontId="3" fillId="35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left" vertical="top" wrapText="1"/>
    </xf>
    <xf numFmtId="0" fontId="11" fillId="34" borderId="20" xfId="0" applyFont="1" applyFill="1" applyBorder="1" applyAlignment="1">
      <alignment horizontal="right"/>
    </xf>
    <xf numFmtId="165" fontId="9" fillId="33" borderId="0" xfId="42" applyNumberFormat="1" applyFont="1" applyFill="1" applyBorder="1" applyAlignment="1" applyProtection="1">
      <alignment horizontal="right"/>
      <protection/>
    </xf>
    <xf numFmtId="0" fontId="1" fillId="0" borderId="20" xfId="0" applyFont="1" applyBorder="1" applyAlignment="1">
      <alignment horizontal="right"/>
    </xf>
    <xf numFmtId="165" fontId="2" fillId="0" borderId="0" xfId="42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left" vertical="top" wrapText="1"/>
    </xf>
    <xf numFmtId="0" fontId="3" fillId="0" borderId="10" xfId="0" applyFont="1" applyFill="1" applyBorder="1" applyAlignment="1">
      <alignment horizontal="left" vertical="top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21" xfId="0" applyFont="1" applyBorder="1" applyAlignment="1">
      <alignment horizontal="center" vertical="top" wrapText="1"/>
    </xf>
    <xf numFmtId="164" fontId="3" fillId="0" borderId="10" xfId="42" applyFont="1" applyFill="1" applyBorder="1" applyAlignment="1" applyProtection="1">
      <alignment horizontal="right" vertical="top" wrapText="1"/>
      <protection/>
    </xf>
    <xf numFmtId="164" fontId="3" fillId="0" borderId="10" xfId="42" applyFont="1" applyFill="1" applyBorder="1" applyAlignment="1" applyProtection="1">
      <alignment horizontal="right" vertical="top"/>
      <protection/>
    </xf>
    <xf numFmtId="49" fontId="3" fillId="0" borderId="10" xfId="0" applyNumberFormat="1" applyFont="1" applyFill="1" applyBorder="1" applyAlignment="1">
      <alignment horizontal="left" vertical="top" wrapText="1"/>
    </xf>
    <xf numFmtId="0" fontId="5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right" vertical="top"/>
    </xf>
    <xf numFmtId="0" fontId="5" fillId="0" borderId="10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 wrapText="1"/>
    </xf>
    <xf numFmtId="165" fontId="1" fillId="0" borderId="10" xfId="42" applyNumberFormat="1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righ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5" fillId="34" borderId="1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3B3B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6</xdr:row>
      <xdr:rowOff>114300</xdr:rowOff>
    </xdr:from>
    <xdr:to>
      <xdr:col>1</xdr:col>
      <xdr:colOff>5972175</xdr:colOff>
      <xdr:row>6</xdr:row>
      <xdr:rowOff>876300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" y="809625"/>
          <a:ext cx="5638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96"/>
  <sheetViews>
    <sheetView tabSelected="1" zoomScalePageLayoutView="0" workbookViewId="0" topLeftCell="A186">
      <selection activeCell="H199" sqref="H199"/>
    </sheetView>
  </sheetViews>
  <sheetFormatPr defaultColWidth="9.00390625" defaultRowHeight="12.75"/>
  <cols>
    <col min="1" max="1" width="9.375" style="1" customWidth="1"/>
    <col min="2" max="2" width="79.25390625" style="2" customWidth="1"/>
    <col min="3" max="3" width="10.875" style="3" customWidth="1"/>
    <col min="4" max="4" width="0" style="4" hidden="1" customWidth="1"/>
    <col min="5" max="16384" width="9.00390625" style="4" customWidth="1"/>
  </cols>
  <sheetData>
    <row r="1" ht="12.75" hidden="1"/>
    <row r="2" ht="12.75" hidden="1"/>
    <row r="3" ht="12.75" hidden="1"/>
    <row r="4" ht="12.75" hidden="1"/>
    <row r="5" ht="12.75" hidden="1"/>
    <row r="6" spans="1:3" ht="54.75" customHeight="1">
      <c r="A6" s="96" t="s">
        <v>0</v>
      </c>
      <c r="B6" s="96"/>
      <c r="C6" s="96"/>
    </row>
    <row r="7" spans="1:3" ht="69" customHeight="1">
      <c r="A7" s="97"/>
      <c r="B7" s="97"/>
      <c r="C7" s="97"/>
    </row>
    <row r="8" spans="1:256" ht="30" customHeight="1">
      <c r="A8" s="5"/>
      <c r="B8" s="98" t="s">
        <v>1</v>
      </c>
      <c r="C8" s="98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4" ht="12.75" customHeight="1">
      <c r="A9" s="6"/>
      <c r="B9" s="99" t="s">
        <v>2</v>
      </c>
      <c r="C9" s="99"/>
      <c r="D9" s="8"/>
    </row>
    <row r="10" spans="1:4" ht="12.75" customHeight="1">
      <c r="A10" s="100" t="s">
        <v>3</v>
      </c>
      <c r="B10" s="100"/>
      <c r="C10" s="9"/>
      <c r="D10" s="8"/>
    </row>
    <row r="11" spans="1:4" ht="15.75">
      <c r="A11" s="6"/>
      <c r="B11" s="7" t="s">
        <v>4</v>
      </c>
      <c r="C11" s="9"/>
      <c r="D11" s="8"/>
    </row>
    <row r="12" spans="1:4" ht="15.75">
      <c r="A12" s="6"/>
      <c r="B12" s="7"/>
      <c r="C12" s="9"/>
      <c r="D12" s="8"/>
    </row>
    <row r="13" spans="1:4" ht="15.75">
      <c r="A13" s="6"/>
      <c r="B13" s="10"/>
      <c r="C13" s="9"/>
      <c r="D13" s="8"/>
    </row>
    <row r="14" spans="1:5" ht="15.75">
      <c r="A14" s="11" t="s">
        <v>5</v>
      </c>
      <c r="B14" s="12" t="s">
        <v>6</v>
      </c>
      <c r="C14" s="13" t="s">
        <v>7</v>
      </c>
      <c r="D14" s="14"/>
      <c r="E14" s="15"/>
    </row>
    <row r="15" spans="1:5" ht="15.75">
      <c r="A15" s="16">
        <v>1</v>
      </c>
      <c r="B15" s="17" t="s">
        <v>8</v>
      </c>
      <c r="C15" s="18"/>
      <c r="D15" s="19" t="e">
        <f>#REF!*20%</f>
        <v>#REF!</v>
      </c>
      <c r="E15" s="20"/>
    </row>
    <row r="16" spans="1:5" ht="15.75">
      <c r="A16" s="21" t="s">
        <v>9</v>
      </c>
      <c r="B16" s="22" t="s">
        <v>10</v>
      </c>
      <c r="C16" s="23">
        <v>1200</v>
      </c>
      <c r="D16" s="19"/>
      <c r="E16" s="24"/>
    </row>
    <row r="17" spans="1:5" ht="15.75">
      <c r="A17" s="21" t="s">
        <v>11</v>
      </c>
      <c r="B17" s="22" t="s">
        <v>12</v>
      </c>
      <c r="C17" s="23">
        <v>2200</v>
      </c>
      <c r="D17" s="19"/>
      <c r="E17" s="25"/>
    </row>
    <row r="18" spans="1:5" ht="15.75">
      <c r="A18" s="21" t="s">
        <v>13</v>
      </c>
      <c r="B18" s="22" t="s">
        <v>14</v>
      </c>
      <c r="C18" s="26" t="s">
        <v>15</v>
      </c>
      <c r="D18" s="19"/>
      <c r="E18" s="20"/>
    </row>
    <row r="19" spans="1:5" ht="15.75">
      <c r="A19" s="21" t="s">
        <v>16</v>
      </c>
      <c r="B19" s="22" t="s">
        <v>17</v>
      </c>
      <c r="C19" s="23">
        <v>2000</v>
      </c>
      <c r="D19" s="19"/>
      <c r="E19" s="24"/>
    </row>
    <row r="20" spans="1:5" ht="15.75">
      <c r="A20" s="16">
        <v>2</v>
      </c>
      <c r="B20" s="17" t="s">
        <v>18</v>
      </c>
      <c r="C20" s="27"/>
      <c r="D20" s="19" t="e">
        <f>#REF!*20%</f>
        <v>#REF!</v>
      </c>
      <c r="E20" s="20"/>
    </row>
    <row r="21" spans="1:5" ht="15.75">
      <c r="A21" s="28" t="s">
        <v>19</v>
      </c>
      <c r="B21" s="22" t="s">
        <v>20</v>
      </c>
      <c r="C21" s="23">
        <v>1200</v>
      </c>
      <c r="D21" s="19" t="e">
        <f>#REF!*20%</f>
        <v>#REF!</v>
      </c>
      <c r="E21" s="24"/>
    </row>
    <row r="22" spans="1:5" ht="15.75">
      <c r="A22" s="28" t="s">
        <v>21</v>
      </c>
      <c r="B22" s="22" t="s">
        <v>22</v>
      </c>
      <c r="C22" s="23">
        <v>2200</v>
      </c>
      <c r="D22" s="19"/>
      <c r="E22" s="24"/>
    </row>
    <row r="23" spans="1:5" ht="31.5">
      <c r="A23" s="28" t="s">
        <v>23</v>
      </c>
      <c r="B23" s="22" t="s">
        <v>24</v>
      </c>
      <c r="C23" s="23">
        <v>3000</v>
      </c>
      <c r="D23" s="19"/>
      <c r="E23" s="24"/>
    </row>
    <row r="24" spans="1:5" ht="15.75">
      <c r="A24" s="28" t="s">
        <v>25</v>
      </c>
      <c r="B24" s="22" t="s">
        <v>26</v>
      </c>
      <c r="C24" s="26" t="s">
        <v>15</v>
      </c>
      <c r="D24" s="19"/>
      <c r="E24" s="20"/>
    </row>
    <row r="25" spans="1:5" ht="15.75">
      <c r="A25" s="28" t="s">
        <v>27</v>
      </c>
      <c r="B25" s="22" t="s">
        <v>28</v>
      </c>
      <c r="C25" s="23">
        <v>2000</v>
      </c>
      <c r="D25" s="19"/>
      <c r="E25" s="20"/>
    </row>
    <row r="26" spans="1:5" ht="31.5">
      <c r="A26" s="28" t="s">
        <v>29</v>
      </c>
      <c r="B26" s="22" t="s">
        <v>24</v>
      </c>
      <c r="C26" s="23">
        <v>2500</v>
      </c>
      <c r="D26" s="19"/>
      <c r="E26" s="20"/>
    </row>
    <row r="27" spans="1:5" ht="15.75">
      <c r="A27" s="28" t="s">
        <v>30</v>
      </c>
      <c r="B27" s="22" t="s">
        <v>31</v>
      </c>
      <c r="C27" s="23">
        <v>300</v>
      </c>
      <c r="D27" s="19"/>
      <c r="E27" s="20"/>
    </row>
    <row r="28" spans="1:5" ht="15.75">
      <c r="A28" s="28" t="s">
        <v>32</v>
      </c>
      <c r="B28" s="22" t="s">
        <v>33</v>
      </c>
      <c r="C28" s="23">
        <v>600</v>
      </c>
      <c r="D28" s="19"/>
      <c r="E28" s="20"/>
    </row>
    <row r="29" spans="1:5" ht="19.5" customHeight="1">
      <c r="A29" s="28" t="s">
        <v>34</v>
      </c>
      <c r="B29" s="22" t="s">
        <v>35</v>
      </c>
      <c r="C29" s="23">
        <v>700</v>
      </c>
      <c r="D29" s="19"/>
      <c r="E29" s="20"/>
    </row>
    <row r="30" spans="1:5" ht="31.5">
      <c r="A30" s="28" t="s">
        <v>36</v>
      </c>
      <c r="B30" s="22" t="s">
        <v>37</v>
      </c>
      <c r="C30" s="23">
        <v>700</v>
      </c>
      <c r="D30" s="19"/>
      <c r="E30" s="20"/>
    </row>
    <row r="31" spans="1:5" ht="15.75">
      <c r="A31" s="28" t="s">
        <v>38</v>
      </c>
      <c r="B31" s="22" t="s">
        <v>39</v>
      </c>
      <c r="C31" s="23">
        <v>300</v>
      </c>
      <c r="D31" s="19"/>
      <c r="E31" s="20"/>
    </row>
    <row r="32" spans="1:5" ht="15.75">
      <c r="A32" s="28" t="s">
        <v>40</v>
      </c>
      <c r="B32" s="22" t="s">
        <v>41</v>
      </c>
      <c r="C32" s="23">
        <v>1700</v>
      </c>
      <c r="D32" s="19" t="e">
        <f>#REF!*20%</f>
        <v>#REF!</v>
      </c>
      <c r="E32" s="20"/>
    </row>
    <row r="33" spans="1:5" ht="15.75">
      <c r="A33" s="28"/>
      <c r="B33" s="29" t="s">
        <v>42</v>
      </c>
      <c r="C33" s="23"/>
      <c r="D33" s="19"/>
      <c r="E33" s="20"/>
    </row>
    <row r="34" spans="1:5" ht="15.75">
      <c r="A34" s="28" t="s">
        <v>43</v>
      </c>
      <c r="B34" s="22" t="s">
        <v>44</v>
      </c>
      <c r="C34" s="23">
        <v>2500</v>
      </c>
      <c r="D34" s="19"/>
      <c r="E34" s="20"/>
    </row>
    <row r="35" spans="1:5" ht="15.75">
      <c r="A35" s="28" t="s">
        <v>45</v>
      </c>
      <c r="B35" s="22" t="s">
        <v>46</v>
      </c>
      <c r="C35" s="23">
        <v>2600</v>
      </c>
      <c r="D35" s="19"/>
      <c r="E35" s="20"/>
    </row>
    <row r="36" spans="1:5" ht="15.75">
      <c r="A36" s="28" t="s">
        <v>47</v>
      </c>
      <c r="B36" s="22" t="s">
        <v>48</v>
      </c>
      <c r="C36" s="23">
        <v>2900</v>
      </c>
      <c r="D36" s="19"/>
      <c r="E36" s="20"/>
    </row>
    <row r="37" spans="1:5" ht="15.75">
      <c r="A37" s="28" t="s">
        <v>49</v>
      </c>
      <c r="B37" s="22" t="s">
        <v>50</v>
      </c>
      <c r="C37" s="23">
        <v>2900</v>
      </c>
      <c r="D37" s="19"/>
      <c r="E37" s="20"/>
    </row>
    <row r="38" spans="1:5" ht="31.5">
      <c r="A38" s="16">
        <v>3</v>
      </c>
      <c r="B38" s="17" t="s">
        <v>51</v>
      </c>
      <c r="C38" s="18"/>
      <c r="D38" s="19"/>
      <c r="E38" s="20"/>
    </row>
    <row r="39" spans="1:5" ht="31.5">
      <c r="A39" s="28" t="s">
        <v>52</v>
      </c>
      <c r="B39" s="22" t="s">
        <v>53</v>
      </c>
      <c r="C39" s="23">
        <v>2200</v>
      </c>
      <c r="D39" s="19" t="e">
        <f>#REF!*20%</f>
        <v>#REF!</v>
      </c>
      <c r="E39" s="20"/>
    </row>
    <row r="40" spans="1:5" ht="28.5">
      <c r="A40" s="28" t="s">
        <v>54</v>
      </c>
      <c r="B40" s="22" t="s">
        <v>55</v>
      </c>
      <c r="C40" s="23">
        <v>3700</v>
      </c>
      <c r="D40" s="19"/>
      <c r="E40" s="20"/>
    </row>
    <row r="41" spans="1:5" ht="15.75">
      <c r="A41" s="28" t="s">
        <v>56</v>
      </c>
      <c r="B41" s="22" t="s">
        <v>57</v>
      </c>
      <c r="C41" s="23">
        <v>400</v>
      </c>
      <c r="D41" s="19"/>
      <c r="E41" s="20"/>
    </row>
    <row r="42" spans="1:5" ht="15.75">
      <c r="A42" s="28" t="s">
        <v>58</v>
      </c>
      <c r="B42" s="22" t="s">
        <v>59</v>
      </c>
      <c r="C42" s="23">
        <v>950</v>
      </c>
      <c r="D42" s="19"/>
      <c r="E42" s="20"/>
    </row>
    <row r="43" spans="1:5" ht="27" customHeight="1">
      <c r="A43" s="28" t="s">
        <v>60</v>
      </c>
      <c r="B43" s="22" t="s">
        <v>61</v>
      </c>
      <c r="C43" s="23">
        <v>800</v>
      </c>
      <c r="D43" s="19" t="e">
        <f>#REF!*20%</f>
        <v>#REF!</v>
      </c>
      <c r="E43" s="20"/>
    </row>
    <row r="44" spans="1:5" ht="31.5">
      <c r="A44" s="28" t="s">
        <v>62</v>
      </c>
      <c r="B44" s="22" t="s">
        <v>63</v>
      </c>
      <c r="C44" s="23">
        <v>1000</v>
      </c>
      <c r="D44" s="19"/>
      <c r="E44" s="20"/>
    </row>
    <row r="45" spans="1:5" ht="12.75" customHeight="1">
      <c r="A45" s="28"/>
      <c r="B45" s="29" t="s">
        <v>64</v>
      </c>
      <c r="C45" s="23"/>
      <c r="D45" s="19"/>
      <c r="E45" s="20"/>
    </row>
    <row r="46" spans="1:5" ht="12.75" customHeight="1">
      <c r="A46" s="28" t="s">
        <v>65</v>
      </c>
      <c r="B46" s="22" t="s">
        <v>66</v>
      </c>
      <c r="C46" s="23">
        <v>3900</v>
      </c>
      <c r="D46" s="19"/>
      <c r="E46" s="20"/>
    </row>
    <row r="47" spans="1:5" ht="15.75">
      <c r="A47" s="28" t="s">
        <v>67</v>
      </c>
      <c r="B47" s="22" t="s">
        <v>68</v>
      </c>
      <c r="C47" s="23">
        <v>3700</v>
      </c>
      <c r="D47" s="19"/>
      <c r="E47" s="20"/>
    </row>
    <row r="48" spans="1:5" ht="15.75">
      <c r="A48" s="28" t="s">
        <v>69</v>
      </c>
      <c r="B48" s="22" t="s">
        <v>70</v>
      </c>
      <c r="C48" s="23">
        <v>3500</v>
      </c>
      <c r="D48" s="19"/>
      <c r="E48" s="20"/>
    </row>
    <row r="49" spans="1:5" ht="15.75">
      <c r="A49" s="16">
        <v>4</v>
      </c>
      <c r="B49" s="17" t="s">
        <v>71</v>
      </c>
      <c r="C49" s="30"/>
      <c r="D49" s="19"/>
      <c r="E49" s="20"/>
    </row>
    <row r="50" spans="1:5" ht="15.75">
      <c r="A50" s="28" t="s">
        <v>72</v>
      </c>
      <c r="B50" s="22" t="s">
        <v>73</v>
      </c>
      <c r="C50" s="23">
        <v>1430</v>
      </c>
      <c r="D50" s="19"/>
      <c r="E50" s="20"/>
    </row>
    <row r="51" spans="1:5" ht="15.75">
      <c r="A51" s="31" t="s">
        <v>74</v>
      </c>
      <c r="B51" s="22" t="s">
        <v>75</v>
      </c>
      <c r="C51" s="23">
        <v>1080</v>
      </c>
      <c r="D51" s="19"/>
      <c r="E51" s="20"/>
    </row>
    <row r="52" spans="1:5" ht="15.75">
      <c r="A52" s="28" t="s">
        <v>76</v>
      </c>
      <c r="B52" s="22" t="s">
        <v>77</v>
      </c>
      <c r="C52" s="23">
        <v>1680</v>
      </c>
      <c r="D52" s="19"/>
      <c r="E52" s="20"/>
    </row>
    <row r="53" spans="1:5" ht="31.5">
      <c r="A53" s="28" t="s">
        <v>78</v>
      </c>
      <c r="B53" s="22" t="s">
        <v>79</v>
      </c>
      <c r="C53" s="23">
        <v>1330</v>
      </c>
      <c r="D53" s="19"/>
      <c r="E53" s="20"/>
    </row>
    <row r="54" spans="1:5" ht="26.25" customHeight="1">
      <c r="A54" s="28" t="s">
        <v>80</v>
      </c>
      <c r="B54" s="22" t="s">
        <v>81</v>
      </c>
      <c r="C54" s="23">
        <v>1730</v>
      </c>
      <c r="D54" s="19"/>
      <c r="E54" s="20"/>
    </row>
    <row r="55" spans="1:5" ht="31.5">
      <c r="A55" s="28" t="s">
        <v>82</v>
      </c>
      <c r="B55" s="22" t="s">
        <v>83</v>
      </c>
      <c r="C55" s="23">
        <v>1380</v>
      </c>
      <c r="D55" s="19"/>
      <c r="E55" s="20"/>
    </row>
    <row r="56" spans="1:5" ht="15.75">
      <c r="A56" s="28" t="s">
        <v>84</v>
      </c>
      <c r="B56" s="32" t="s">
        <v>85</v>
      </c>
      <c r="C56" s="23">
        <v>1050</v>
      </c>
      <c r="D56" s="19"/>
      <c r="E56" s="20"/>
    </row>
    <row r="57" spans="1:5" ht="14.25" customHeight="1">
      <c r="A57" s="28" t="s">
        <v>86</v>
      </c>
      <c r="B57" s="32" t="s">
        <v>87</v>
      </c>
      <c r="C57" s="23">
        <v>1050</v>
      </c>
      <c r="D57" s="19"/>
      <c r="E57" s="20"/>
    </row>
    <row r="58" spans="1:7" ht="15.75">
      <c r="A58" s="28" t="s">
        <v>88</v>
      </c>
      <c r="B58" s="32" t="s">
        <v>89</v>
      </c>
      <c r="C58" s="23">
        <v>2250</v>
      </c>
      <c r="D58" s="19"/>
      <c r="E58" s="20"/>
      <c r="G58" s="4" t="s">
        <v>90</v>
      </c>
    </row>
    <row r="59" spans="1:5" ht="15.75">
      <c r="A59" s="28" t="s">
        <v>91</v>
      </c>
      <c r="B59" s="22" t="s">
        <v>92</v>
      </c>
      <c r="C59" s="23">
        <v>680</v>
      </c>
      <c r="D59" s="19"/>
      <c r="E59" s="20"/>
    </row>
    <row r="60" spans="1:5" ht="15.75">
      <c r="A60" s="28" t="s">
        <v>93</v>
      </c>
      <c r="B60" s="22" t="s">
        <v>94</v>
      </c>
      <c r="C60" s="23">
        <v>1250</v>
      </c>
      <c r="D60" s="19"/>
      <c r="E60" s="20"/>
    </row>
    <row r="61" spans="1:5" ht="15.75">
      <c r="A61" s="28" t="s">
        <v>95</v>
      </c>
      <c r="B61" s="22" t="s">
        <v>96</v>
      </c>
      <c r="C61" s="23">
        <v>820</v>
      </c>
      <c r="D61" s="19"/>
      <c r="E61" s="20"/>
    </row>
    <row r="62" spans="1:5" ht="15.75">
      <c r="A62" s="28" t="s">
        <v>97</v>
      </c>
      <c r="B62" s="22" t="s">
        <v>98</v>
      </c>
      <c r="C62" s="23">
        <v>820</v>
      </c>
      <c r="D62" s="33">
        <v>350</v>
      </c>
      <c r="E62" s="20"/>
    </row>
    <row r="63" spans="1:5" ht="15.75">
      <c r="A63" s="28" t="s">
        <v>99</v>
      </c>
      <c r="B63" s="22" t="s">
        <v>100</v>
      </c>
      <c r="C63" s="23">
        <v>820</v>
      </c>
      <c r="D63" s="33">
        <v>600</v>
      </c>
      <c r="E63" s="20"/>
    </row>
    <row r="64" spans="1:5" ht="15.75">
      <c r="A64" s="28" t="s">
        <v>101</v>
      </c>
      <c r="B64" s="22" t="s">
        <v>102</v>
      </c>
      <c r="C64" s="23">
        <v>1300</v>
      </c>
      <c r="D64" s="33">
        <v>150</v>
      </c>
      <c r="E64" s="20"/>
    </row>
    <row r="65" spans="1:5" ht="15.75">
      <c r="A65" s="28" t="s">
        <v>103</v>
      </c>
      <c r="B65" s="22" t="s">
        <v>104</v>
      </c>
      <c r="C65" s="23">
        <v>1260</v>
      </c>
      <c r="D65" s="33"/>
      <c r="E65" s="20"/>
    </row>
    <row r="66" spans="1:5" ht="15.75">
      <c r="A66" s="28" t="s">
        <v>105</v>
      </c>
      <c r="B66" s="22" t="s">
        <v>106</v>
      </c>
      <c r="C66" s="23">
        <v>850</v>
      </c>
      <c r="D66" s="34"/>
      <c r="E66" s="20"/>
    </row>
    <row r="67" spans="1:5" ht="15.75">
      <c r="A67" s="28" t="s">
        <v>107</v>
      </c>
      <c r="B67" s="22" t="s">
        <v>108</v>
      </c>
      <c r="C67" s="23">
        <v>790</v>
      </c>
      <c r="D67" s="19" t="e">
        <f>#REF!*20%</f>
        <v>#REF!</v>
      </c>
      <c r="E67" s="20"/>
    </row>
    <row r="68" spans="1:5" ht="15.75">
      <c r="A68" s="28" t="s">
        <v>109</v>
      </c>
      <c r="B68" s="22" t="s">
        <v>110</v>
      </c>
      <c r="C68" s="23">
        <v>850</v>
      </c>
      <c r="D68" s="19" t="e">
        <f>#REF!*20%</f>
        <v>#REF!</v>
      </c>
      <c r="E68" s="20"/>
    </row>
    <row r="69" spans="1:5" ht="15.75">
      <c r="A69" s="28" t="s">
        <v>111</v>
      </c>
      <c r="B69" s="22" t="s">
        <v>112</v>
      </c>
      <c r="C69" s="23">
        <v>1150</v>
      </c>
      <c r="D69" s="19"/>
      <c r="E69" s="20"/>
    </row>
    <row r="70" spans="1:5" ht="15.75">
      <c r="A70" s="28" t="s">
        <v>113</v>
      </c>
      <c r="B70" s="22" t="s">
        <v>114</v>
      </c>
      <c r="C70" s="23">
        <v>890</v>
      </c>
      <c r="D70" s="35"/>
      <c r="E70" s="20"/>
    </row>
    <row r="71" spans="1:5" ht="15.75">
      <c r="A71" s="28" t="s">
        <v>115</v>
      </c>
      <c r="B71" s="22" t="s">
        <v>116</v>
      </c>
      <c r="C71" s="23">
        <v>580</v>
      </c>
      <c r="D71" s="35"/>
      <c r="E71" s="20"/>
    </row>
    <row r="72" spans="1:5" ht="15.75">
      <c r="A72" s="28" t="s">
        <v>117</v>
      </c>
      <c r="B72" s="22" t="s">
        <v>118</v>
      </c>
      <c r="C72" s="23">
        <v>580</v>
      </c>
      <c r="D72" s="35"/>
      <c r="E72" s="20"/>
    </row>
    <row r="73" spans="1:5" ht="15.75">
      <c r="A73" s="28" t="s">
        <v>119</v>
      </c>
      <c r="B73" s="22" t="s">
        <v>120</v>
      </c>
      <c r="C73" s="23" t="s">
        <v>121</v>
      </c>
      <c r="D73" s="35"/>
      <c r="E73" s="20"/>
    </row>
    <row r="74" spans="1:5" ht="15.75">
      <c r="A74" s="28" t="s">
        <v>122</v>
      </c>
      <c r="B74" s="22" t="s">
        <v>123</v>
      </c>
      <c r="C74" s="23">
        <v>1000</v>
      </c>
      <c r="D74" s="35"/>
      <c r="E74" s="20"/>
    </row>
    <row r="75" spans="1:5" ht="15.75">
      <c r="A75" s="28" t="s">
        <v>524</v>
      </c>
      <c r="B75" s="22" t="s">
        <v>525</v>
      </c>
      <c r="C75" s="23" t="s">
        <v>121</v>
      </c>
      <c r="D75" s="35"/>
      <c r="E75" s="20"/>
    </row>
    <row r="76" spans="1:5" ht="15.75">
      <c r="A76" s="36">
        <v>5</v>
      </c>
      <c r="B76" s="37" t="s">
        <v>124</v>
      </c>
      <c r="C76" s="38"/>
      <c r="D76" s="35"/>
      <c r="E76" s="20"/>
    </row>
    <row r="77" spans="1:5" ht="15.75">
      <c r="A77" s="28" t="s">
        <v>125</v>
      </c>
      <c r="B77" s="22" t="s">
        <v>126</v>
      </c>
      <c r="C77" s="23">
        <v>1600</v>
      </c>
      <c r="D77" s="35"/>
      <c r="E77" s="20"/>
    </row>
    <row r="78" spans="1:5" ht="15.75">
      <c r="A78" s="28" t="s">
        <v>127</v>
      </c>
      <c r="B78" s="22" t="s">
        <v>128</v>
      </c>
      <c r="C78" s="23">
        <v>1500</v>
      </c>
      <c r="D78" s="35"/>
      <c r="E78" s="20"/>
    </row>
    <row r="79" spans="1:5" ht="15.75">
      <c r="A79" s="28" t="s">
        <v>129</v>
      </c>
      <c r="B79" s="22" t="s">
        <v>130</v>
      </c>
      <c r="C79" s="23">
        <v>2150</v>
      </c>
      <c r="D79" s="35"/>
      <c r="E79" s="20"/>
    </row>
    <row r="80" spans="1:5" ht="31.5">
      <c r="A80" s="36">
        <v>6</v>
      </c>
      <c r="B80" s="37" t="s">
        <v>131</v>
      </c>
      <c r="C80" s="39"/>
      <c r="D80" s="35"/>
      <c r="E80" s="20"/>
    </row>
    <row r="81" spans="1:5" ht="15.75">
      <c r="A81" s="40" t="s">
        <v>132</v>
      </c>
      <c r="B81" s="32" t="s">
        <v>133</v>
      </c>
      <c r="C81" s="41">
        <v>2900</v>
      </c>
      <c r="D81" s="35"/>
      <c r="E81" s="42"/>
    </row>
    <row r="82" spans="1:5" ht="15.75">
      <c r="A82" s="43" t="s">
        <v>134</v>
      </c>
      <c r="B82" s="32" t="s">
        <v>135</v>
      </c>
      <c r="C82" s="41">
        <v>3800</v>
      </c>
      <c r="D82" s="35"/>
      <c r="E82" s="42"/>
    </row>
    <row r="83" spans="1:5" ht="15.75">
      <c r="A83" s="28" t="s">
        <v>136</v>
      </c>
      <c r="B83" s="32" t="s">
        <v>137</v>
      </c>
      <c r="C83" s="41">
        <v>2900</v>
      </c>
      <c r="D83" s="35"/>
      <c r="E83" s="42"/>
    </row>
    <row r="84" spans="1:5" ht="15.75">
      <c r="A84" s="28" t="s">
        <v>138</v>
      </c>
      <c r="B84" s="32" t="s">
        <v>139</v>
      </c>
      <c r="C84" s="41">
        <v>3800</v>
      </c>
      <c r="D84" s="35"/>
      <c r="E84" s="42"/>
    </row>
    <row r="85" spans="1:5" ht="15.75">
      <c r="A85" s="44">
        <v>7</v>
      </c>
      <c r="B85" s="17" t="s">
        <v>140</v>
      </c>
      <c r="C85" s="18"/>
      <c r="D85" s="35"/>
      <c r="E85" s="20"/>
    </row>
    <row r="86" spans="1:5" ht="15.75">
      <c r="A86" s="45"/>
      <c r="B86" s="17" t="s">
        <v>141</v>
      </c>
      <c r="C86" s="46"/>
      <c r="D86" s="35"/>
      <c r="E86" s="20"/>
    </row>
    <row r="87" spans="1:5" ht="15.75">
      <c r="A87" s="47" t="s">
        <v>142</v>
      </c>
      <c r="B87" s="22" t="s">
        <v>143</v>
      </c>
      <c r="C87" s="48">
        <v>1900</v>
      </c>
      <c r="D87" s="35"/>
      <c r="E87" s="49"/>
    </row>
    <row r="88" spans="1:5" ht="15.75">
      <c r="A88" s="50" t="s">
        <v>144</v>
      </c>
      <c r="B88" s="22" t="s">
        <v>145</v>
      </c>
      <c r="C88" s="48">
        <v>1500</v>
      </c>
      <c r="D88" s="35"/>
      <c r="E88" s="49"/>
    </row>
    <row r="89" spans="1:5" ht="15.75">
      <c r="A89" s="28" t="s">
        <v>146</v>
      </c>
      <c r="B89" s="22" t="s">
        <v>147</v>
      </c>
      <c r="C89" s="23">
        <v>1250</v>
      </c>
      <c r="D89" s="35"/>
      <c r="E89" s="49"/>
    </row>
    <row r="90" spans="1:5" ht="15.75">
      <c r="A90" s="28" t="s">
        <v>148</v>
      </c>
      <c r="B90" s="22" t="s">
        <v>149</v>
      </c>
      <c r="C90" s="23">
        <v>830</v>
      </c>
      <c r="D90" s="35"/>
      <c r="E90" s="49"/>
    </row>
    <row r="91" spans="1:5" ht="15.75">
      <c r="A91" s="28" t="s">
        <v>150</v>
      </c>
      <c r="B91" s="22" t="s">
        <v>151</v>
      </c>
      <c r="C91" s="23">
        <v>830</v>
      </c>
      <c r="D91" s="35"/>
      <c r="E91" s="49"/>
    </row>
    <row r="92" spans="1:5" ht="15.75">
      <c r="A92" s="28" t="s">
        <v>152</v>
      </c>
      <c r="B92" s="22" t="s">
        <v>153</v>
      </c>
      <c r="C92" s="48" t="s">
        <v>121</v>
      </c>
      <c r="D92" s="35"/>
      <c r="E92" s="49"/>
    </row>
    <row r="93" spans="1:5" ht="15.75">
      <c r="A93" s="28" t="s">
        <v>154</v>
      </c>
      <c r="B93" s="22" t="s">
        <v>155</v>
      </c>
      <c r="C93" s="48">
        <v>1000</v>
      </c>
      <c r="D93" s="35"/>
      <c r="E93" s="49"/>
    </row>
    <row r="94" spans="1:5" ht="15.75">
      <c r="A94" s="28" t="s">
        <v>156</v>
      </c>
      <c r="B94" s="22" t="s">
        <v>157</v>
      </c>
      <c r="C94" s="23">
        <v>800</v>
      </c>
      <c r="D94" s="35"/>
      <c r="E94" s="49"/>
    </row>
    <row r="95" spans="1:5" ht="15.75">
      <c r="A95" s="28" t="s">
        <v>158</v>
      </c>
      <c r="B95" s="22" t="s">
        <v>159</v>
      </c>
      <c r="C95" s="23">
        <v>1800</v>
      </c>
      <c r="D95" s="35"/>
      <c r="E95" s="49"/>
    </row>
    <row r="96" spans="1:5" ht="15.75">
      <c r="A96" s="28" t="s">
        <v>160</v>
      </c>
      <c r="B96" s="22" t="s">
        <v>161</v>
      </c>
      <c r="C96" s="23">
        <v>2100</v>
      </c>
      <c r="D96" s="35"/>
      <c r="E96" s="49"/>
    </row>
    <row r="97" spans="1:7" ht="31.5">
      <c r="A97" s="28" t="s">
        <v>162</v>
      </c>
      <c r="B97" s="22" t="s">
        <v>163</v>
      </c>
      <c r="C97" s="23">
        <v>2700</v>
      </c>
      <c r="D97" s="35"/>
      <c r="E97" s="49"/>
      <c r="G97" s="4" t="s">
        <v>90</v>
      </c>
    </row>
    <row r="98" spans="1:5" ht="31.5">
      <c r="A98" s="28" t="s">
        <v>164</v>
      </c>
      <c r="B98" s="22" t="s">
        <v>165</v>
      </c>
      <c r="C98" s="23">
        <v>2300</v>
      </c>
      <c r="D98" s="35"/>
      <c r="E98" s="49"/>
    </row>
    <row r="99" spans="1:5" ht="15.75">
      <c r="A99" s="28" t="s">
        <v>166</v>
      </c>
      <c r="B99" s="22" t="s">
        <v>167</v>
      </c>
      <c r="C99" s="51">
        <v>700</v>
      </c>
      <c r="D99" s="52"/>
      <c r="E99" s="53"/>
    </row>
    <row r="100" spans="1:5" ht="15.75">
      <c r="A100" s="28" t="s">
        <v>136</v>
      </c>
      <c r="B100" s="32" t="s">
        <v>137</v>
      </c>
      <c r="C100" s="41">
        <v>2900</v>
      </c>
      <c r="D100" s="52"/>
      <c r="E100" s="53"/>
    </row>
    <row r="101" spans="1:5" ht="15.75">
      <c r="A101" s="28" t="s">
        <v>138</v>
      </c>
      <c r="B101" s="32" t="s">
        <v>139</v>
      </c>
      <c r="C101" s="41">
        <v>3800</v>
      </c>
      <c r="D101" s="52"/>
      <c r="E101" s="53"/>
    </row>
    <row r="102" spans="1:6" ht="15.75">
      <c r="A102" s="16">
        <v>8</v>
      </c>
      <c r="B102" s="17" t="s">
        <v>168</v>
      </c>
      <c r="C102" s="18"/>
      <c r="D102" s="54"/>
      <c r="E102" s="55"/>
      <c r="F102" s="56"/>
    </row>
    <row r="103" spans="1:6" ht="15.75">
      <c r="A103" s="47" t="s">
        <v>169</v>
      </c>
      <c r="B103" s="22" t="s">
        <v>170</v>
      </c>
      <c r="C103" s="23" t="s">
        <v>121</v>
      </c>
      <c r="D103" s="54"/>
      <c r="E103" s="24"/>
      <c r="F103" s="56"/>
    </row>
    <row r="104" spans="1:6" ht="15.75">
      <c r="A104" s="47" t="s">
        <v>171</v>
      </c>
      <c r="B104" s="22" t="s">
        <v>172</v>
      </c>
      <c r="C104" s="23">
        <v>1000</v>
      </c>
      <c r="D104" s="54"/>
      <c r="E104" s="55"/>
      <c r="F104" s="56"/>
    </row>
    <row r="105" spans="1:6" ht="15.75">
      <c r="A105" s="28"/>
      <c r="B105" s="29" t="s">
        <v>173</v>
      </c>
      <c r="C105" s="23"/>
      <c r="D105" s="54"/>
      <c r="E105" s="55"/>
      <c r="F105" s="56"/>
    </row>
    <row r="106" spans="1:6" ht="15.75">
      <c r="A106" s="28" t="s">
        <v>174</v>
      </c>
      <c r="B106" s="22" t="s">
        <v>175</v>
      </c>
      <c r="C106" s="23">
        <v>3000</v>
      </c>
      <c r="D106" s="54"/>
      <c r="E106" s="55"/>
      <c r="F106" s="56"/>
    </row>
    <row r="107" spans="1:6" ht="15.75">
      <c r="A107" s="28" t="s">
        <v>176</v>
      </c>
      <c r="B107" s="22" t="s">
        <v>177</v>
      </c>
      <c r="C107" s="23">
        <v>2500</v>
      </c>
      <c r="D107" s="54"/>
      <c r="E107" s="55"/>
      <c r="F107" s="56"/>
    </row>
    <row r="108" spans="1:6" ht="31.5">
      <c r="A108" s="47" t="s">
        <v>178</v>
      </c>
      <c r="B108" s="22" t="s">
        <v>179</v>
      </c>
      <c r="C108" s="23">
        <v>3500</v>
      </c>
      <c r="D108" s="54"/>
      <c r="E108" s="55"/>
      <c r="F108" s="56"/>
    </row>
    <row r="109" spans="1:6" ht="12.75" customHeight="1">
      <c r="A109" s="16">
        <v>9</v>
      </c>
      <c r="B109" s="101" t="s">
        <v>180</v>
      </c>
      <c r="C109" s="101"/>
      <c r="D109" s="57"/>
      <c r="E109" s="58"/>
      <c r="F109" s="56"/>
    </row>
    <row r="110" spans="1:6" ht="15.75">
      <c r="A110" s="28" t="s">
        <v>181</v>
      </c>
      <c r="B110" s="22" t="s">
        <v>182</v>
      </c>
      <c r="C110" s="23" t="s">
        <v>121</v>
      </c>
      <c r="D110" s="57"/>
      <c r="E110" s="58"/>
      <c r="F110" s="56"/>
    </row>
    <row r="111" spans="1:7" ht="15.75">
      <c r="A111" s="40" t="s">
        <v>183</v>
      </c>
      <c r="B111" s="22" t="s">
        <v>184</v>
      </c>
      <c r="C111" s="23">
        <v>2300</v>
      </c>
      <c r="D111" s="57"/>
      <c r="E111" s="58"/>
      <c r="F111" s="56"/>
      <c r="G111" s="4" t="s">
        <v>90</v>
      </c>
    </row>
    <row r="112" spans="1:7" ht="15.75">
      <c r="A112" s="31" t="s">
        <v>185</v>
      </c>
      <c r="B112" s="22" t="s">
        <v>186</v>
      </c>
      <c r="C112" s="23">
        <v>1400</v>
      </c>
      <c r="D112" s="59"/>
      <c r="E112" s="58"/>
      <c r="F112" s="56"/>
      <c r="G112"/>
    </row>
    <row r="113" spans="1:7" ht="15.75">
      <c r="A113" s="28" t="s">
        <v>187</v>
      </c>
      <c r="B113" s="22" t="s">
        <v>188</v>
      </c>
      <c r="C113" s="23">
        <v>2600</v>
      </c>
      <c r="D113" s="59"/>
      <c r="E113" s="58"/>
      <c r="F113" s="56"/>
      <c r="G113"/>
    </row>
    <row r="114" spans="1:7" ht="15.75">
      <c r="A114" s="28" t="s">
        <v>189</v>
      </c>
      <c r="B114" s="22" t="s">
        <v>190</v>
      </c>
      <c r="C114" s="23" t="s">
        <v>121</v>
      </c>
      <c r="D114" s="59"/>
      <c r="E114" s="58"/>
      <c r="F114" s="56"/>
      <c r="G114"/>
    </row>
    <row r="115" spans="1:6" ht="15.75">
      <c r="A115" s="28" t="s">
        <v>191</v>
      </c>
      <c r="B115" s="22" t="s">
        <v>192</v>
      </c>
      <c r="C115" s="23">
        <v>2300</v>
      </c>
      <c r="D115" s="57"/>
      <c r="E115" s="58"/>
      <c r="F115" s="56"/>
    </row>
    <row r="116" spans="1:6" ht="15.75">
      <c r="A116" s="36">
        <v>10</v>
      </c>
      <c r="B116" s="37" t="s">
        <v>193</v>
      </c>
      <c r="C116" s="39"/>
      <c r="D116" s="60"/>
      <c r="E116" s="61"/>
      <c r="F116" s="56"/>
    </row>
    <row r="117" spans="1:6" ht="15.75">
      <c r="A117" s="40" t="s">
        <v>194</v>
      </c>
      <c r="B117" s="32" t="s">
        <v>195</v>
      </c>
      <c r="C117" s="62" t="s">
        <v>121</v>
      </c>
      <c r="D117" s="60"/>
      <c r="E117" s="61"/>
      <c r="F117" s="56"/>
    </row>
    <row r="118" spans="1:5" ht="15.75">
      <c r="A118" s="28"/>
      <c r="B118" s="22" t="s">
        <v>196</v>
      </c>
      <c r="C118" s="63"/>
      <c r="E118" s="20"/>
    </row>
    <row r="119" spans="1:5" ht="15.75">
      <c r="A119" s="40" t="s">
        <v>197</v>
      </c>
      <c r="B119" s="32" t="s">
        <v>198</v>
      </c>
      <c r="C119" s="26" t="s">
        <v>199</v>
      </c>
      <c r="E119" s="20"/>
    </row>
    <row r="120" spans="1:5" ht="15.75">
      <c r="A120" s="40" t="s">
        <v>200</v>
      </c>
      <c r="B120" s="32" t="s">
        <v>201</v>
      </c>
      <c r="C120" s="26" t="s">
        <v>202</v>
      </c>
      <c r="E120" s="20"/>
    </row>
    <row r="121" spans="1:5" ht="15.75">
      <c r="A121" s="40" t="s">
        <v>203</v>
      </c>
      <c r="B121" s="32" t="s">
        <v>204</v>
      </c>
      <c r="C121" s="64" t="s">
        <v>205</v>
      </c>
      <c r="D121" s="65"/>
      <c r="E121" s="66"/>
    </row>
    <row r="122" spans="1:5" ht="15.75">
      <c r="A122" s="40" t="s">
        <v>206</v>
      </c>
      <c r="B122" s="32" t="s">
        <v>207</v>
      </c>
      <c r="C122" s="26" t="s">
        <v>208</v>
      </c>
      <c r="E122" s="20"/>
    </row>
    <row r="123" spans="1:5" ht="15.75">
      <c r="A123" s="40" t="s">
        <v>209</v>
      </c>
      <c r="B123" s="32" t="s">
        <v>210</v>
      </c>
      <c r="C123" s="26" t="s">
        <v>211</v>
      </c>
      <c r="E123" s="20"/>
    </row>
    <row r="124" spans="1:5" ht="15.75">
      <c r="A124" s="40" t="s">
        <v>212</v>
      </c>
      <c r="B124" s="32" t="s">
        <v>213</v>
      </c>
      <c r="C124" s="64" t="s">
        <v>211</v>
      </c>
      <c r="D124" s="65"/>
      <c r="E124" s="66"/>
    </row>
    <row r="125" spans="1:5" ht="15.75">
      <c r="A125" s="40"/>
      <c r="B125" s="32" t="s">
        <v>214</v>
      </c>
      <c r="C125" s="62"/>
      <c r="D125" s="65"/>
      <c r="E125" s="66"/>
    </row>
    <row r="126" spans="1:5" ht="15.75">
      <c r="A126" s="67" t="s">
        <v>215</v>
      </c>
      <c r="B126" s="32" t="s">
        <v>198</v>
      </c>
      <c r="C126" s="26" t="s">
        <v>216</v>
      </c>
      <c r="E126" s="20"/>
    </row>
    <row r="127" spans="1:5" ht="15.75">
      <c r="A127" s="40" t="s">
        <v>217</v>
      </c>
      <c r="B127" s="32" t="s">
        <v>201</v>
      </c>
      <c r="C127" s="26" t="s">
        <v>208</v>
      </c>
      <c r="E127" s="20"/>
    </row>
    <row r="128" spans="1:5" ht="15.75">
      <c r="A128" s="40" t="s">
        <v>218</v>
      </c>
      <c r="B128" s="32" t="s">
        <v>204</v>
      </c>
      <c r="C128" s="26" t="s">
        <v>219</v>
      </c>
      <c r="E128" s="20"/>
    </row>
    <row r="129" spans="1:5" ht="15.75">
      <c r="A129" s="40" t="s">
        <v>220</v>
      </c>
      <c r="B129" s="32" t="s">
        <v>207</v>
      </c>
      <c r="C129" s="64" t="s">
        <v>211</v>
      </c>
      <c r="D129" s="65"/>
      <c r="E129" s="66"/>
    </row>
    <row r="130" spans="1:5" ht="15.75">
      <c r="A130" s="40" t="s">
        <v>221</v>
      </c>
      <c r="B130" s="32" t="s">
        <v>210</v>
      </c>
      <c r="C130" s="64" t="s">
        <v>222</v>
      </c>
      <c r="D130" s="65"/>
      <c r="E130" s="66"/>
    </row>
    <row r="131" spans="1:5" ht="15.75">
      <c r="A131" s="40" t="s">
        <v>223</v>
      </c>
      <c r="B131" s="32" t="s">
        <v>213</v>
      </c>
      <c r="C131" s="26" t="s">
        <v>222</v>
      </c>
      <c r="D131" s="19"/>
      <c r="E131" s="55"/>
    </row>
    <row r="132" spans="1:5" ht="15.75">
      <c r="A132" s="40"/>
      <c r="B132" s="32" t="s">
        <v>224</v>
      </c>
      <c r="C132" s="62"/>
      <c r="D132" s="19"/>
      <c r="E132" s="55"/>
    </row>
    <row r="133" spans="1:5" ht="15.75">
      <c r="A133" s="40" t="s">
        <v>225</v>
      </c>
      <c r="B133" s="32" t="s">
        <v>198</v>
      </c>
      <c r="C133" s="26" t="s">
        <v>226</v>
      </c>
      <c r="D133" s="19"/>
      <c r="E133" s="55"/>
    </row>
    <row r="134" spans="1:5" ht="15.75">
      <c r="A134" s="40" t="s">
        <v>227</v>
      </c>
      <c r="B134" s="32" t="s">
        <v>228</v>
      </c>
      <c r="C134" s="64" t="s">
        <v>229</v>
      </c>
      <c r="D134" s="65"/>
      <c r="E134" s="66"/>
    </row>
    <row r="135" spans="1:5" ht="15.75">
      <c r="A135" s="36">
        <v>11</v>
      </c>
      <c r="B135" s="37" t="s">
        <v>230</v>
      </c>
      <c r="C135" s="39"/>
      <c r="D135" s="65"/>
      <c r="E135" s="66"/>
    </row>
    <row r="136" spans="1:5" ht="15.75">
      <c r="A136" s="67" t="s">
        <v>231</v>
      </c>
      <c r="B136" s="32" t="s">
        <v>232</v>
      </c>
      <c r="C136" s="23">
        <v>1000</v>
      </c>
      <c r="D136" s="65"/>
      <c r="E136" s="24"/>
    </row>
    <row r="137" spans="1:5" ht="15.75">
      <c r="A137" s="40" t="s">
        <v>233</v>
      </c>
      <c r="B137" s="32" t="s">
        <v>234</v>
      </c>
      <c r="C137" s="26" t="s">
        <v>235</v>
      </c>
      <c r="E137" s="20"/>
    </row>
    <row r="138" spans="1:5" ht="15.75">
      <c r="A138" s="28" t="s">
        <v>236</v>
      </c>
      <c r="B138" s="22" t="s">
        <v>237</v>
      </c>
      <c r="C138" s="23">
        <v>50</v>
      </c>
      <c r="D138" s="65"/>
      <c r="E138" s="66"/>
    </row>
    <row r="139" spans="1:5" ht="15.75">
      <c r="A139" s="16">
        <v>12</v>
      </c>
      <c r="B139" s="17" t="s">
        <v>238</v>
      </c>
      <c r="C139" s="18"/>
      <c r="D139" s="65"/>
      <c r="E139" s="66"/>
    </row>
    <row r="140" spans="1:5" ht="15.75">
      <c r="A140" s="28" t="s">
        <v>239</v>
      </c>
      <c r="B140" s="32" t="s">
        <v>240</v>
      </c>
      <c r="C140" s="23">
        <v>1700</v>
      </c>
      <c r="E140" s="24"/>
    </row>
    <row r="141" spans="1:5" ht="15.75">
      <c r="A141" s="28" t="s">
        <v>241</v>
      </c>
      <c r="B141" s="22" t="s">
        <v>242</v>
      </c>
      <c r="C141" s="68">
        <v>2000</v>
      </c>
      <c r="D141" s="65"/>
      <c r="E141" s="66"/>
    </row>
    <row r="142" spans="1:5" ht="31.5">
      <c r="A142" s="28" t="s">
        <v>243</v>
      </c>
      <c r="B142" s="22" t="s">
        <v>244</v>
      </c>
      <c r="C142" s="68" t="s">
        <v>245</v>
      </c>
      <c r="D142" s="65"/>
      <c r="E142" s="66"/>
    </row>
    <row r="143" spans="1:8" ht="31.5">
      <c r="A143" s="31" t="s">
        <v>246</v>
      </c>
      <c r="B143" s="22" t="s">
        <v>247</v>
      </c>
      <c r="C143" s="69" t="s">
        <v>248</v>
      </c>
      <c r="D143" s="65"/>
      <c r="E143" s="66"/>
      <c r="H143" s="4" t="s">
        <v>249</v>
      </c>
    </row>
    <row r="144" spans="1:5" ht="15.75">
      <c r="A144" s="16">
        <v>13</v>
      </c>
      <c r="B144" s="17" t="s">
        <v>250</v>
      </c>
      <c r="C144" s="18"/>
      <c r="D144" s="19"/>
      <c r="E144" s="55"/>
    </row>
    <row r="145" spans="1:5" ht="15.75">
      <c r="A145" s="28" t="s">
        <v>251</v>
      </c>
      <c r="B145" s="32" t="s">
        <v>252</v>
      </c>
      <c r="C145" s="70">
        <v>3000</v>
      </c>
      <c r="D145" s="19"/>
      <c r="E145" s="55"/>
    </row>
    <row r="146" spans="1:5" ht="15.75">
      <c r="A146" s="28" t="s">
        <v>253</v>
      </c>
      <c r="B146" s="32" t="s">
        <v>254</v>
      </c>
      <c r="C146" s="23">
        <v>2500</v>
      </c>
      <c r="D146" s="19"/>
      <c r="E146" s="55"/>
    </row>
    <row r="147" spans="1:5" ht="15.75">
      <c r="A147" s="21" t="s">
        <v>255</v>
      </c>
      <c r="B147" s="22" t="s">
        <v>256</v>
      </c>
      <c r="C147" s="23">
        <v>840</v>
      </c>
      <c r="D147" s="19"/>
      <c r="E147" s="55"/>
    </row>
    <row r="148" spans="1:5" ht="15.75">
      <c r="A148" s="21" t="s">
        <v>257</v>
      </c>
      <c r="B148" s="22" t="s">
        <v>258</v>
      </c>
      <c r="C148" s="23">
        <v>890</v>
      </c>
      <c r="D148" s="19"/>
      <c r="E148" s="55"/>
    </row>
    <row r="149" spans="1:5" ht="15.75">
      <c r="A149" s="21" t="s">
        <v>259</v>
      </c>
      <c r="B149" s="22" t="s">
        <v>260</v>
      </c>
      <c r="C149" s="23">
        <v>680</v>
      </c>
      <c r="D149" s="19"/>
      <c r="E149" s="55"/>
    </row>
    <row r="150" spans="1:5" ht="15.75">
      <c r="A150" s="21" t="s">
        <v>261</v>
      </c>
      <c r="B150" s="22" t="s">
        <v>262</v>
      </c>
      <c r="C150" s="23">
        <v>1570</v>
      </c>
      <c r="D150" s="19" t="e">
        <f>#REF!*20%</f>
        <v>#REF!</v>
      </c>
      <c r="E150" s="55"/>
    </row>
    <row r="151" spans="1:5" ht="15.75">
      <c r="A151" s="71">
        <v>14</v>
      </c>
      <c r="B151" s="37" t="s">
        <v>263</v>
      </c>
      <c r="C151" s="38"/>
      <c r="D151" s="19" t="e">
        <f>#REF!*20%</f>
        <v>#REF!</v>
      </c>
      <c r="E151" s="55"/>
    </row>
    <row r="152" spans="1:5" ht="15.75">
      <c r="A152" s="28" t="s">
        <v>264</v>
      </c>
      <c r="B152" s="32" t="s">
        <v>265</v>
      </c>
      <c r="C152" s="23">
        <v>3000</v>
      </c>
      <c r="D152" s="19" t="e">
        <f>#REF!*20%</f>
        <v>#REF!</v>
      </c>
      <c r="E152" s="55"/>
    </row>
    <row r="153" spans="1:5" ht="15.75">
      <c r="A153" s="16">
        <v>15</v>
      </c>
      <c r="B153" s="17" t="s">
        <v>266</v>
      </c>
      <c r="C153" s="18"/>
      <c r="D153" s="19" t="e">
        <f>#REF!*20%</f>
        <v>#REF!</v>
      </c>
      <c r="E153" s="55"/>
    </row>
    <row r="154" spans="1:5" ht="15.75">
      <c r="A154" s="72"/>
      <c r="B154" s="73" t="s">
        <v>267</v>
      </c>
      <c r="C154" s="23"/>
      <c r="D154" s="19"/>
      <c r="E154" s="55"/>
    </row>
    <row r="155" spans="1:5" ht="15.75">
      <c r="A155" s="31" t="s">
        <v>268</v>
      </c>
      <c r="B155" s="22" t="s">
        <v>269</v>
      </c>
      <c r="C155" s="23">
        <v>1000</v>
      </c>
      <c r="D155" s="19"/>
      <c r="E155" s="55"/>
    </row>
    <row r="156" spans="1:5" ht="15.75">
      <c r="A156" s="28" t="s">
        <v>270</v>
      </c>
      <c r="B156" s="22" t="s">
        <v>271</v>
      </c>
      <c r="C156" s="23">
        <v>2000</v>
      </c>
      <c r="D156" s="19"/>
      <c r="E156" s="55"/>
    </row>
    <row r="157" spans="1:5" ht="15.75">
      <c r="A157" s="28" t="s">
        <v>272</v>
      </c>
      <c r="B157" s="22" t="s">
        <v>273</v>
      </c>
      <c r="C157" s="23">
        <v>700</v>
      </c>
      <c r="D157" s="19" t="e">
        <f>#REF!*20%</f>
        <v>#REF!</v>
      </c>
      <c r="E157" s="55"/>
    </row>
    <row r="158" spans="1:5" ht="15.75">
      <c r="A158" s="43" t="s">
        <v>274</v>
      </c>
      <c r="B158" s="22" t="s">
        <v>275</v>
      </c>
      <c r="C158" s="23">
        <v>1500</v>
      </c>
      <c r="D158" s="19"/>
      <c r="E158" s="55"/>
    </row>
    <row r="159" spans="1:5" ht="31.5">
      <c r="A159" s="28" t="s">
        <v>276</v>
      </c>
      <c r="B159" s="22" t="s">
        <v>277</v>
      </c>
      <c r="C159" s="23">
        <v>1200</v>
      </c>
      <c r="D159" s="19"/>
      <c r="E159" s="55"/>
    </row>
    <row r="160" spans="1:5" ht="47.25">
      <c r="A160" s="28" t="s">
        <v>278</v>
      </c>
      <c r="B160" s="22" t="s">
        <v>279</v>
      </c>
      <c r="C160" s="23">
        <v>1000</v>
      </c>
      <c r="D160" s="19"/>
      <c r="E160" s="55"/>
    </row>
    <row r="161" spans="1:5" ht="47.25">
      <c r="A161" s="43" t="s">
        <v>280</v>
      </c>
      <c r="B161" s="22" t="s">
        <v>281</v>
      </c>
      <c r="C161" s="23">
        <v>1000</v>
      </c>
      <c r="D161" s="19"/>
      <c r="E161" s="55"/>
    </row>
    <row r="162" spans="1:5" ht="15.75">
      <c r="A162" s="43" t="s">
        <v>282</v>
      </c>
      <c r="B162" s="22" t="s">
        <v>283</v>
      </c>
      <c r="C162" s="23">
        <v>1100</v>
      </c>
      <c r="D162" s="19"/>
      <c r="E162" s="55"/>
    </row>
    <row r="163" spans="1:5" ht="15.75">
      <c r="A163" s="28" t="s">
        <v>284</v>
      </c>
      <c r="B163" s="22" t="s">
        <v>285</v>
      </c>
      <c r="C163" s="23">
        <v>600</v>
      </c>
      <c r="D163" s="19"/>
      <c r="E163" s="55"/>
    </row>
    <row r="164" spans="1:5" ht="15.75">
      <c r="A164" s="28" t="s">
        <v>286</v>
      </c>
      <c r="B164" s="22" t="s">
        <v>287</v>
      </c>
      <c r="C164" s="23">
        <v>1000</v>
      </c>
      <c r="D164" s="19"/>
      <c r="E164" s="55"/>
    </row>
    <row r="165" spans="1:5" ht="31.5">
      <c r="A165" s="28" t="s">
        <v>288</v>
      </c>
      <c r="B165" s="22" t="s">
        <v>289</v>
      </c>
      <c r="C165" s="23">
        <v>1400</v>
      </c>
      <c r="D165" s="74"/>
      <c r="E165" s="75"/>
    </row>
    <row r="166" spans="1:5" ht="15.75">
      <c r="A166" s="43" t="s">
        <v>290</v>
      </c>
      <c r="B166" s="22" t="s">
        <v>291</v>
      </c>
      <c r="C166" s="23">
        <v>700</v>
      </c>
      <c r="D166" s="76"/>
      <c r="E166" s="55"/>
    </row>
    <row r="167" spans="1:5" ht="15.75">
      <c r="A167" s="43" t="s">
        <v>292</v>
      </c>
      <c r="B167" s="22" t="s">
        <v>293</v>
      </c>
      <c r="C167" s="23">
        <v>1000</v>
      </c>
      <c r="D167" s="76"/>
      <c r="E167" s="58"/>
    </row>
    <row r="168" spans="1:5" ht="31.5">
      <c r="A168" s="43" t="s">
        <v>294</v>
      </c>
      <c r="B168" s="22" t="s">
        <v>295</v>
      </c>
      <c r="C168" s="23">
        <v>1500</v>
      </c>
      <c r="D168" s="76"/>
      <c r="E168" s="58"/>
    </row>
    <row r="169" spans="1:5" ht="31.5">
      <c r="A169" s="43" t="s">
        <v>296</v>
      </c>
      <c r="B169" s="22" t="s">
        <v>297</v>
      </c>
      <c r="C169" s="23">
        <v>1800</v>
      </c>
      <c r="D169" s="35"/>
      <c r="E169" s="55"/>
    </row>
    <row r="170" spans="1:5" ht="15.75">
      <c r="A170" s="43" t="s">
        <v>298</v>
      </c>
      <c r="B170" s="22" t="s">
        <v>299</v>
      </c>
      <c r="C170" s="23">
        <v>1100</v>
      </c>
      <c r="D170" s="77"/>
      <c r="E170" s="55"/>
    </row>
    <row r="171" spans="1:5" ht="15.75">
      <c r="A171" s="43" t="s">
        <v>300</v>
      </c>
      <c r="B171" s="22" t="s">
        <v>301</v>
      </c>
      <c r="C171" s="23">
        <v>1100</v>
      </c>
      <c r="D171" s="77"/>
      <c r="E171" s="55"/>
    </row>
    <row r="172" spans="1:5" ht="13.5" customHeight="1">
      <c r="A172" s="43" t="s">
        <v>302</v>
      </c>
      <c r="B172" s="22" t="s">
        <v>303</v>
      </c>
      <c r="C172" s="23">
        <v>1100</v>
      </c>
      <c r="E172" s="55"/>
    </row>
    <row r="173" spans="1:5" ht="27" customHeight="1">
      <c r="A173" s="43" t="s">
        <v>304</v>
      </c>
      <c r="B173" s="78" t="s">
        <v>305</v>
      </c>
      <c r="C173" s="23">
        <v>1200</v>
      </c>
      <c r="E173" s="55"/>
    </row>
    <row r="174" spans="1:5" ht="15.75">
      <c r="A174" s="28" t="s">
        <v>306</v>
      </c>
      <c r="B174" s="22" t="s">
        <v>307</v>
      </c>
      <c r="C174" s="23">
        <v>1000</v>
      </c>
      <c r="E174" s="55"/>
    </row>
    <row r="175" spans="1:9" ht="13.5" customHeight="1">
      <c r="A175" s="28" t="s">
        <v>308</v>
      </c>
      <c r="B175" s="22" t="s">
        <v>309</v>
      </c>
      <c r="C175" s="23">
        <v>1200</v>
      </c>
      <c r="E175" s="55"/>
      <c r="F175"/>
      <c r="G175"/>
      <c r="H175"/>
      <c r="I175"/>
    </row>
    <row r="176" spans="1:9" ht="13.5" customHeight="1">
      <c r="A176" s="43" t="s">
        <v>310</v>
      </c>
      <c r="B176" s="22" t="s">
        <v>311</v>
      </c>
      <c r="C176" s="23">
        <v>1000</v>
      </c>
      <c r="E176" s="55"/>
      <c r="F176"/>
      <c r="G176"/>
      <c r="H176"/>
      <c r="I176"/>
    </row>
    <row r="177" spans="1:5" ht="13.5" customHeight="1">
      <c r="A177" s="43" t="s">
        <v>312</v>
      </c>
      <c r="B177" s="22" t="s">
        <v>313</v>
      </c>
      <c r="C177" s="23">
        <v>1500</v>
      </c>
      <c r="E177" s="55"/>
    </row>
    <row r="178" spans="1:5" ht="13.5" customHeight="1">
      <c r="A178" s="28" t="s">
        <v>314</v>
      </c>
      <c r="B178" s="22" t="s">
        <v>315</v>
      </c>
      <c r="C178" s="23">
        <v>1200</v>
      </c>
      <c r="E178" s="55"/>
    </row>
    <row r="179" spans="1:5" ht="13.5" customHeight="1">
      <c r="A179" s="43" t="s">
        <v>316</v>
      </c>
      <c r="B179" s="22" t="s">
        <v>317</v>
      </c>
      <c r="C179" s="23">
        <v>800</v>
      </c>
      <c r="E179" s="55"/>
    </row>
    <row r="180" spans="1:5" ht="13.5" customHeight="1">
      <c r="A180" s="28" t="s">
        <v>318</v>
      </c>
      <c r="B180" s="22" t="s">
        <v>319</v>
      </c>
      <c r="C180" s="23">
        <v>1100</v>
      </c>
      <c r="E180" s="55"/>
    </row>
    <row r="181" spans="1:5" ht="13.5" customHeight="1">
      <c r="A181" s="28" t="s">
        <v>320</v>
      </c>
      <c r="B181" s="22" t="s">
        <v>321</v>
      </c>
      <c r="C181" s="23">
        <v>1100</v>
      </c>
      <c r="E181" s="55"/>
    </row>
    <row r="182" spans="1:5" ht="17.25" customHeight="1">
      <c r="A182" s="47" t="s">
        <v>322</v>
      </c>
      <c r="B182" s="22" t="s">
        <v>323</v>
      </c>
      <c r="C182" s="23">
        <v>2800</v>
      </c>
      <c r="E182" s="55"/>
    </row>
    <row r="183" spans="1:5" ht="31.5">
      <c r="A183" s="28" t="s">
        <v>324</v>
      </c>
      <c r="B183" s="22" t="s">
        <v>325</v>
      </c>
      <c r="C183" s="23">
        <v>2200</v>
      </c>
      <c r="E183" s="55"/>
    </row>
    <row r="184" spans="1:5" ht="31.5">
      <c r="A184" s="28"/>
      <c r="B184" s="22" t="s">
        <v>527</v>
      </c>
      <c r="C184" s="23">
        <v>2000</v>
      </c>
      <c r="E184" s="55"/>
    </row>
    <row r="185" spans="1:5" ht="18" customHeight="1">
      <c r="A185" s="47" t="s">
        <v>326</v>
      </c>
      <c r="B185" s="78" t="s">
        <v>327</v>
      </c>
      <c r="C185" s="23">
        <v>2300</v>
      </c>
      <c r="E185" s="55"/>
    </row>
    <row r="186" spans="1:5" ht="15.75">
      <c r="A186" s="28" t="s">
        <v>328</v>
      </c>
      <c r="B186" s="22" t="s">
        <v>329</v>
      </c>
      <c r="C186" s="23">
        <v>1200</v>
      </c>
      <c r="E186" s="55"/>
    </row>
    <row r="187" spans="1:5" ht="15.75">
      <c r="A187" s="28"/>
      <c r="B187" s="17" t="s">
        <v>330</v>
      </c>
      <c r="C187" s="18"/>
      <c r="E187" s="55"/>
    </row>
    <row r="188" spans="1:5" ht="13.5" customHeight="1">
      <c r="A188" s="28" t="s">
        <v>331</v>
      </c>
      <c r="B188" s="22" t="s">
        <v>332</v>
      </c>
      <c r="C188" s="23">
        <v>1800</v>
      </c>
      <c r="E188" s="55"/>
    </row>
    <row r="189" spans="1:5" ht="13.5" customHeight="1">
      <c r="A189" s="28" t="s">
        <v>333</v>
      </c>
      <c r="B189" s="22" t="s">
        <v>334</v>
      </c>
      <c r="C189" s="23">
        <v>1300</v>
      </c>
      <c r="E189" s="55"/>
    </row>
    <row r="190" spans="1:5" ht="13.5" customHeight="1">
      <c r="A190" s="28" t="s">
        <v>335</v>
      </c>
      <c r="B190" s="22" t="s">
        <v>336</v>
      </c>
      <c r="C190" s="23">
        <v>1500</v>
      </c>
      <c r="E190" s="55"/>
    </row>
    <row r="191" spans="1:9" ht="16.5" customHeight="1">
      <c r="A191" s="79" t="s">
        <v>337</v>
      </c>
      <c r="B191" s="22" t="s">
        <v>338</v>
      </c>
      <c r="C191" s="23">
        <v>1700</v>
      </c>
      <c r="E191" s="55"/>
      <c r="I191" s="80"/>
    </row>
    <row r="192" spans="1:5" ht="28.5" customHeight="1">
      <c r="A192" s="28" t="s">
        <v>339</v>
      </c>
      <c r="B192" s="22" t="s">
        <v>340</v>
      </c>
      <c r="C192" s="23">
        <v>800</v>
      </c>
      <c r="E192" s="55"/>
    </row>
    <row r="193" spans="1:5" ht="31.5">
      <c r="A193" s="28" t="s">
        <v>341</v>
      </c>
      <c r="B193" s="22" t="s">
        <v>342</v>
      </c>
      <c r="C193" s="23">
        <v>800</v>
      </c>
      <c r="E193" s="55"/>
    </row>
    <row r="194" spans="1:5" ht="15.75">
      <c r="A194" s="28" t="s">
        <v>343</v>
      </c>
      <c r="B194" s="22" t="s">
        <v>344</v>
      </c>
      <c r="C194" s="23">
        <v>800</v>
      </c>
      <c r="E194" s="55"/>
    </row>
    <row r="195" spans="1:5" ht="15.75">
      <c r="A195" s="81"/>
      <c r="B195" s="73" t="s">
        <v>345</v>
      </c>
      <c r="C195" s="23"/>
      <c r="E195" s="55"/>
    </row>
    <row r="196" spans="1:5" ht="13.5" customHeight="1">
      <c r="A196" s="28" t="s">
        <v>346</v>
      </c>
      <c r="B196" s="22" t="s">
        <v>347</v>
      </c>
      <c r="C196" s="23">
        <v>1800</v>
      </c>
      <c r="E196" s="55"/>
    </row>
    <row r="197" spans="1:5" ht="13.5" customHeight="1">
      <c r="A197" s="28" t="s">
        <v>384</v>
      </c>
      <c r="B197" s="22" t="s">
        <v>526</v>
      </c>
      <c r="C197" s="23">
        <v>2000</v>
      </c>
      <c r="E197" s="55"/>
    </row>
    <row r="198" spans="1:5" ht="15.75">
      <c r="A198" s="28" t="s">
        <v>348</v>
      </c>
      <c r="B198" s="22" t="s">
        <v>349</v>
      </c>
      <c r="C198" s="23">
        <v>1200</v>
      </c>
      <c r="E198" s="55"/>
    </row>
    <row r="199" spans="1:5" ht="15.75">
      <c r="A199" s="28" t="s">
        <v>350</v>
      </c>
      <c r="B199" s="22" t="s">
        <v>351</v>
      </c>
      <c r="C199" s="23">
        <v>1300</v>
      </c>
      <c r="E199" s="55"/>
    </row>
    <row r="200" spans="1:5" ht="13.5" customHeight="1">
      <c r="A200" s="28" t="s">
        <v>352</v>
      </c>
      <c r="B200" s="22" t="s">
        <v>353</v>
      </c>
      <c r="C200" s="23">
        <v>1300</v>
      </c>
      <c r="E200" s="55"/>
    </row>
    <row r="201" spans="1:5" ht="13.5" customHeight="1">
      <c r="A201" s="28" t="s">
        <v>354</v>
      </c>
      <c r="B201" s="22" t="s">
        <v>355</v>
      </c>
      <c r="C201" s="23">
        <v>1300</v>
      </c>
      <c r="E201" s="55"/>
    </row>
    <row r="202" spans="1:5" ht="13.5" customHeight="1">
      <c r="A202" s="28" t="s">
        <v>356</v>
      </c>
      <c r="B202" s="22" t="s">
        <v>357</v>
      </c>
      <c r="C202" s="23">
        <v>1300</v>
      </c>
      <c r="E202" s="55"/>
    </row>
    <row r="203" spans="1:5" ht="13.5" customHeight="1">
      <c r="A203" s="28" t="s">
        <v>358</v>
      </c>
      <c r="B203" s="22" t="s">
        <v>359</v>
      </c>
      <c r="C203" s="23">
        <v>2200</v>
      </c>
      <c r="E203" s="55"/>
    </row>
    <row r="204" spans="1:5" ht="15.75">
      <c r="A204" s="28" t="s">
        <v>360</v>
      </c>
      <c r="B204" s="22" t="s">
        <v>361</v>
      </c>
      <c r="C204" s="23">
        <v>2300</v>
      </c>
      <c r="E204" s="55"/>
    </row>
    <row r="205" spans="1:5" ht="15.75">
      <c r="A205" s="28" t="s">
        <v>362</v>
      </c>
      <c r="B205" s="22" t="s">
        <v>363</v>
      </c>
      <c r="C205" s="23">
        <v>1800</v>
      </c>
      <c r="E205" s="55"/>
    </row>
    <row r="206" spans="1:5" ht="15.75">
      <c r="A206" s="82" t="s">
        <v>364</v>
      </c>
      <c r="B206" s="22" t="s">
        <v>365</v>
      </c>
      <c r="C206" s="23">
        <v>1900</v>
      </c>
      <c r="E206" s="55"/>
    </row>
    <row r="207" spans="1:5" ht="15.75">
      <c r="A207" s="28" t="s">
        <v>366</v>
      </c>
      <c r="B207" s="22" t="s">
        <v>367</v>
      </c>
      <c r="C207" s="23">
        <v>2700</v>
      </c>
      <c r="E207" s="55"/>
    </row>
    <row r="208" spans="1:5" ht="15.75">
      <c r="A208" s="28" t="s">
        <v>368</v>
      </c>
      <c r="B208" s="22" t="s">
        <v>369</v>
      </c>
      <c r="C208" s="23">
        <v>2000</v>
      </c>
      <c r="E208" s="55"/>
    </row>
    <row r="209" spans="1:5" ht="15.75">
      <c r="A209" s="28" t="s">
        <v>370</v>
      </c>
      <c r="B209" s="22" t="s">
        <v>371</v>
      </c>
      <c r="C209" s="23">
        <v>2500</v>
      </c>
      <c r="E209" s="55"/>
    </row>
    <row r="210" spans="1:5" ht="15.75">
      <c r="A210" s="28" t="s">
        <v>372</v>
      </c>
      <c r="B210" s="22" t="s">
        <v>373</v>
      </c>
      <c r="C210" s="23">
        <v>1800</v>
      </c>
      <c r="E210" s="55"/>
    </row>
    <row r="211" spans="1:5" ht="15.75">
      <c r="A211" s="28"/>
      <c r="B211" s="73" t="s">
        <v>374</v>
      </c>
      <c r="C211" s="23"/>
      <c r="E211" s="55"/>
    </row>
    <row r="212" spans="1:5" ht="15.75">
      <c r="A212" s="43" t="s">
        <v>375</v>
      </c>
      <c r="B212" s="32" t="s">
        <v>376</v>
      </c>
      <c r="C212" s="83" t="s">
        <v>377</v>
      </c>
      <c r="E212" s="55"/>
    </row>
    <row r="213" spans="1:5" ht="31.5">
      <c r="A213" s="28" t="s">
        <v>378</v>
      </c>
      <c r="B213" s="32" t="s">
        <v>379</v>
      </c>
      <c r="C213" s="83" t="s">
        <v>380</v>
      </c>
      <c r="E213" s="20"/>
    </row>
    <row r="214" spans="1:5" ht="47.25">
      <c r="A214" s="28" t="s">
        <v>381</v>
      </c>
      <c r="B214" s="32" t="s">
        <v>382</v>
      </c>
      <c r="C214" s="83" t="s">
        <v>383</v>
      </c>
      <c r="E214" s="20"/>
    </row>
    <row r="215" spans="1:5" ht="15.75">
      <c r="A215" s="28" t="s">
        <v>384</v>
      </c>
      <c r="B215" s="32" t="s">
        <v>285</v>
      </c>
      <c r="C215" s="83" t="s">
        <v>385</v>
      </c>
      <c r="E215" s="20"/>
    </row>
    <row r="216" spans="1:5" ht="15.75">
      <c r="A216" s="28" t="s">
        <v>386</v>
      </c>
      <c r="B216" s="32" t="s">
        <v>287</v>
      </c>
      <c r="C216" s="83" t="s">
        <v>387</v>
      </c>
      <c r="E216" s="20"/>
    </row>
    <row r="217" spans="1:5" ht="15.75">
      <c r="A217" s="28" t="s">
        <v>388</v>
      </c>
      <c r="B217" s="32" t="s">
        <v>293</v>
      </c>
      <c r="C217" s="83" t="s">
        <v>389</v>
      </c>
      <c r="E217" s="20"/>
    </row>
    <row r="218" spans="1:5" ht="15.75">
      <c r="A218" s="43" t="s">
        <v>375</v>
      </c>
      <c r="B218" s="32" t="s">
        <v>390</v>
      </c>
      <c r="C218" s="83" t="s">
        <v>377</v>
      </c>
      <c r="E218" s="20"/>
    </row>
    <row r="219" spans="1:5" ht="31.5">
      <c r="A219" s="28" t="s">
        <v>391</v>
      </c>
      <c r="B219" s="32" t="s">
        <v>295</v>
      </c>
      <c r="C219" s="83" t="s">
        <v>380</v>
      </c>
      <c r="E219" s="20"/>
    </row>
    <row r="220" spans="1:5" ht="31.5">
      <c r="A220" s="28" t="s">
        <v>392</v>
      </c>
      <c r="B220" s="32" t="s">
        <v>297</v>
      </c>
      <c r="C220" s="83" t="s">
        <v>377</v>
      </c>
      <c r="E220" s="20"/>
    </row>
    <row r="221" spans="1:5" ht="14.25" customHeight="1">
      <c r="A221" s="28" t="s">
        <v>393</v>
      </c>
      <c r="B221" s="32" t="s">
        <v>301</v>
      </c>
      <c r="C221" s="83" t="s">
        <v>15</v>
      </c>
      <c r="E221" s="20"/>
    </row>
    <row r="222" spans="1:5" ht="15.75">
      <c r="A222" s="28" t="s">
        <v>394</v>
      </c>
      <c r="B222" s="32" t="s">
        <v>303</v>
      </c>
      <c r="C222" s="83" t="s">
        <v>15</v>
      </c>
      <c r="E222" s="20"/>
    </row>
    <row r="223" spans="1:5" ht="31.5">
      <c r="A223" s="28" t="s">
        <v>395</v>
      </c>
      <c r="B223" s="32" t="s">
        <v>305</v>
      </c>
      <c r="C223" s="83" t="s">
        <v>121</v>
      </c>
      <c r="E223" s="20"/>
    </row>
    <row r="224" spans="1:5" ht="15.75">
      <c r="A224" s="28" t="s">
        <v>396</v>
      </c>
      <c r="B224" s="32" t="s">
        <v>397</v>
      </c>
      <c r="C224" s="83" t="s">
        <v>15</v>
      </c>
      <c r="E224" s="20"/>
    </row>
    <row r="225" spans="1:5" ht="15.75">
      <c r="A225" s="28" t="s">
        <v>398</v>
      </c>
      <c r="B225" s="32" t="s">
        <v>319</v>
      </c>
      <c r="C225" s="83" t="s">
        <v>15</v>
      </c>
      <c r="E225" s="20"/>
    </row>
    <row r="226" spans="1:5" ht="31.5">
      <c r="A226" s="28" t="s">
        <v>399</v>
      </c>
      <c r="B226" s="32" t="s">
        <v>400</v>
      </c>
      <c r="C226" s="83" t="s">
        <v>401</v>
      </c>
      <c r="E226" s="20"/>
    </row>
    <row r="227" spans="1:5" ht="15.75">
      <c r="A227" s="28" t="s">
        <v>402</v>
      </c>
      <c r="B227" s="32" t="s">
        <v>403</v>
      </c>
      <c r="C227" s="83" t="s">
        <v>15</v>
      </c>
      <c r="E227" s="20"/>
    </row>
    <row r="228" spans="1:5" ht="15.75">
      <c r="A228" s="28"/>
      <c r="B228" s="73" t="s">
        <v>404</v>
      </c>
      <c r="C228" s="84"/>
      <c r="E228" s="20"/>
    </row>
    <row r="229" spans="1:5" ht="15.75">
      <c r="A229" s="28" t="s">
        <v>405</v>
      </c>
      <c r="B229" s="32" t="s">
        <v>369</v>
      </c>
      <c r="C229" s="83" t="s">
        <v>406</v>
      </c>
      <c r="E229" s="20"/>
    </row>
    <row r="230" spans="1:5" ht="15.75">
      <c r="A230" s="28" t="s">
        <v>407</v>
      </c>
      <c r="B230" s="32" t="s">
        <v>371</v>
      </c>
      <c r="C230" s="83" t="s">
        <v>408</v>
      </c>
      <c r="E230" s="20"/>
    </row>
    <row r="231" spans="1:5" ht="15.75">
      <c r="A231" s="16">
        <v>16</v>
      </c>
      <c r="B231" s="17" t="s">
        <v>409</v>
      </c>
      <c r="C231" s="18"/>
      <c r="D231" s="19" t="e">
        <f>#REF!*20%</f>
        <v>#REF!</v>
      </c>
      <c r="E231" s="20"/>
    </row>
    <row r="232" spans="1:5" ht="15.75">
      <c r="A232" s="28" t="s">
        <v>410</v>
      </c>
      <c r="B232" s="22" t="s">
        <v>411</v>
      </c>
      <c r="C232" s="48">
        <v>200</v>
      </c>
      <c r="D232" s="19" t="e">
        <f>#REF!*20%</f>
        <v>#REF!</v>
      </c>
      <c r="E232" s="20"/>
    </row>
    <row r="233" spans="1:5" ht="15.75">
      <c r="A233" s="28" t="s">
        <v>412</v>
      </c>
      <c r="B233" s="22" t="s">
        <v>413</v>
      </c>
      <c r="C233" s="48">
        <v>580</v>
      </c>
      <c r="D233" s="19" t="e">
        <f>#REF!*20%</f>
        <v>#REF!</v>
      </c>
      <c r="E233" s="20"/>
    </row>
    <row r="234" spans="1:5" ht="15.75">
      <c r="A234" s="28" t="s">
        <v>414</v>
      </c>
      <c r="B234" s="22" t="s">
        <v>415</v>
      </c>
      <c r="C234" s="48">
        <v>680</v>
      </c>
      <c r="D234" s="19"/>
      <c r="E234" s="20"/>
    </row>
    <row r="235" spans="1:5" ht="15.75">
      <c r="A235" s="28" t="s">
        <v>416</v>
      </c>
      <c r="B235" s="22" t="s">
        <v>417</v>
      </c>
      <c r="C235" s="48">
        <v>900</v>
      </c>
      <c r="D235" s="19"/>
      <c r="E235" s="20"/>
    </row>
    <row r="236" spans="1:5" ht="15.75">
      <c r="A236" s="28" t="s">
        <v>418</v>
      </c>
      <c r="B236" s="22" t="s">
        <v>419</v>
      </c>
      <c r="C236" s="23">
        <v>200</v>
      </c>
      <c r="D236" s="19" t="e">
        <f>#REF!*20%</f>
        <v>#REF!</v>
      </c>
      <c r="E236" s="20"/>
    </row>
    <row r="237" spans="1:5" ht="31.5">
      <c r="A237" s="28" t="s">
        <v>420</v>
      </c>
      <c r="B237" s="22" t="s">
        <v>421</v>
      </c>
      <c r="C237" s="23">
        <v>100</v>
      </c>
      <c r="D237" s="19" t="e">
        <f>#REF!*20%</f>
        <v>#REF!</v>
      </c>
      <c r="E237" s="20"/>
    </row>
    <row r="238" spans="1:5" ht="15.75">
      <c r="A238" s="28" t="s">
        <v>422</v>
      </c>
      <c r="B238" s="22" t="s">
        <v>423</v>
      </c>
      <c r="C238" s="48">
        <v>100</v>
      </c>
      <c r="D238" s="19"/>
      <c r="E238" s="20"/>
    </row>
    <row r="239" spans="1:5" ht="15.75">
      <c r="A239" s="28" t="s">
        <v>424</v>
      </c>
      <c r="B239" s="22" t="s">
        <v>425</v>
      </c>
      <c r="C239" s="48">
        <v>350</v>
      </c>
      <c r="D239" s="19"/>
      <c r="E239" s="20"/>
    </row>
    <row r="240" spans="1:5" ht="15.75">
      <c r="A240" s="16">
        <v>17</v>
      </c>
      <c r="B240" s="17" t="s">
        <v>426</v>
      </c>
      <c r="C240" s="18"/>
      <c r="D240" s="19" t="e">
        <f>#REF!*20%</f>
        <v>#REF!</v>
      </c>
      <c r="E240" s="20"/>
    </row>
    <row r="241" spans="1:5" ht="15.75">
      <c r="A241" s="28" t="s">
        <v>427</v>
      </c>
      <c r="B241" s="85" t="s">
        <v>428</v>
      </c>
      <c r="C241" s="23">
        <v>550</v>
      </c>
      <c r="D241" s="19" t="e">
        <f>#REF!*20%</f>
        <v>#REF!</v>
      </c>
      <c r="E241" s="20"/>
    </row>
    <row r="242" spans="1:5" ht="15.75">
      <c r="A242" s="28" t="s">
        <v>429</v>
      </c>
      <c r="B242" s="85" t="s">
        <v>430</v>
      </c>
      <c r="C242" s="23">
        <v>100</v>
      </c>
      <c r="D242" s="19" t="e">
        <f>#REF!*20%</f>
        <v>#REF!</v>
      </c>
      <c r="E242" s="20"/>
    </row>
    <row r="243" spans="1:5" ht="31.5">
      <c r="A243" s="28" t="s">
        <v>431</v>
      </c>
      <c r="B243" s="85" t="s">
        <v>432</v>
      </c>
      <c r="C243" s="23">
        <v>100</v>
      </c>
      <c r="D243" s="19"/>
      <c r="E243" s="20"/>
    </row>
    <row r="244" spans="1:5" ht="15.75">
      <c r="A244" s="86">
        <v>18</v>
      </c>
      <c r="B244" s="73" t="s">
        <v>433</v>
      </c>
      <c r="C244" s="87"/>
      <c r="E244" s="20"/>
    </row>
    <row r="245" spans="1:5" ht="41.25">
      <c r="A245" s="40"/>
      <c r="B245" s="88" t="s">
        <v>434</v>
      </c>
      <c r="C245" s="70"/>
      <c r="E245" s="20"/>
    </row>
    <row r="246" spans="1:5" ht="31.5">
      <c r="A246" s="82" t="s">
        <v>435</v>
      </c>
      <c r="B246" s="32" t="s">
        <v>436</v>
      </c>
      <c r="C246" s="70" t="s">
        <v>437</v>
      </c>
      <c r="E246" s="20"/>
    </row>
    <row r="247" spans="1:5" ht="31.5">
      <c r="A247" s="82" t="s">
        <v>438</v>
      </c>
      <c r="B247" s="32" t="s">
        <v>439</v>
      </c>
      <c r="C247" s="23">
        <v>3500</v>
      </c>
      <c r="E247" s="20"/>
    </row>
    <row r="248" spans="1:5" s="89" customFormat="1" ht="47.25">
      <c r="A248" s="82" t="s">
        <v>440</v>
      </c>
      <c r="B248" s="32" t="s">
        <v>441</v>
      </c>
      <c r="C248" s="23">
        <v>4000</v>
      </c>
      <c r="E248" s="90"/>
    </row>
    <row r="249" spans="1:5" s="89" customFormat="1" ht="15.75">
      <c r="A249" s="82" t="s">
        <v>442</v>
      </c>
      <c r="B249" s="32" t="s">
        <v>443</v>
      </c>
      <c r="C249" s="23">
        <v>5500</v>
      </c>
      <c r="E249" s="90"/>
    </row>
    <row r="250" spans="1:5" ht="31.5">
      <c r="A250" s="82" t="s">
        <v>444</v>
      </c>
      <c r="B250" s="32" t="s">
        <v>445</v>
      </c>
      <c r="C250" s="23">
        <v>2750</v>
      </c>
      <c r="E250" s="20"/>
    </row>
    <row r="251" spans="1:5" ht="31.5">
      <c r="A251" s="82" t="s">
        <v>446</v>
      </c>
      <c r="B251" s="32" t="s">
        <v>447</v>
      </c>
      <c r="C251" s="23">
        <v>3250</v>
      </c>
      <c r="E251" s="20"/>
    </row>
    <row r="252" spans="1:5" ht="47.25">
      <c r="A252" s="82" t="s">
        <v>448</v>
      </c>
      <c r="B252" s="78" t="s">
        <v>449</v>
      </c>
      <c r="C252" s="23">
        <v>3750</v>
      </c>
      <c r="E252" s="20"/>
    </row>
    <row r="253" spans="1:5" ht="15.75">
      <c r="A253" s="82" t="s">
        <v>450</v>
      </c>
      <c r="B253" s="32" t="s">
        <v>451</v>
      </c>
      <c r="C253" s="23">
        <v>4500</v>
      </c>
      <c r="E253" s="20"/>
    </row>
    <row r="254" spans="1:5" ht="15.75">
      <c r="A254" s="40"/>
      <c r="B254" s="88" t="s">
        <v>452</v>
      </c>
      <c r="C254" s="23"/>
      <c r="D254" s="91">
        <v>5500</v>
      </c>
      <c r="E254" s="20"/>
    </row>
    <row r="255" spans="1:5" ht="15.75">
      <c r="A255" s="82" t="s">
        <v>453</v>
      </c>
      <c r="B255" s="22" t="s">
        <v>57</v>
      </c>
      <c r="C255" s="23">
        <v>400</v>
      </c>
      <c r="E255" s="20"/>
    </row>
    <row r="256" spans="1:5" ht="15.75">
      <c r="A256" s="82" t="s">
        <v>454</v>
      </c>
      <c r="B256" s="22" t="s">
        <v>59</v>
      </c>
      <c r="C256" s="23">
        <v>950</v>
      </c>
      <c r="E256" s="20"/>
    </row>
    <row r="257" spans="1:9" ht="31.5">
      <c r="A257" s="82" t="s">
        <v>455</v>
      </c>
      <c r="B257" s="22" t="s">
        <v>61</v>
      </c>
      <c r="C257" s="23">
        <v>780</v>
      </c>
      <c r="E257" s="20"/>
      <c r="I257" s="5"/>
    </row>
    <row r="258" spans="1:5" ht="31.5">
      <c r="A258" s="82" t="s">
        <v>456</v>
      </c>
      <c r="B258" s="22" t="s">
        <v>63</v>
      </c>
      <c r="C258" s="23">
        <v>940</v>
      </c>
      <c r="E258" s="20"/>
    </row>
    <row r="259" spans="1:5" ht="31.5">
      <c r="A259" s="82" t="s">
        <v>457</v>
      </c>
      <c r="B259" s="22" t="s">
        <v>53</v>
      </c>
      <c r="C259" s="23">
        <v>1500</v>
      </c>
      <c r="E259" s="20"/>
    </row>
    <row r="260" spans="1:5" ht="12.75" customHeight="1">
      <c r="A260" s="95" t="s">
        <v>458</v>
      </c>
      <c r="B260" s="22" t="s">
        <v>459</v>
      </c>
      <c r="C260" s="23">
        <v>1000</v>
      </c>
      <c r="E260" s="24"/>
    </row>
    <row r="261" spans="1:5" ht="15.75">
      <c r="A261" s="95"/>
      <c r="B261" s="32" t="s">
        <v>234</v>
      </c>
      <c r="C261" s="62">
        <v>150</v>
      </c>
      <c r="E261" s="20"/>
    </row>
    <row r="262" spans="1:5" ht="15.75">
      <c r="A262" s="95"/>
      <c r="B262" s="22" t="s">
        <v>237</v>
      </c>
      <c r="C262" s="23">
        <v>50</v>
      </c>
      <c r="E262" s="20"/>
    </row>
    <row r="263" spans="1:5" ht="15.75">
      <c r="A263" s="82" t="s">
        <v>460</v>
      </c>
      <c r="B263" s="32" t="s">
        <v>133</v>
      </c>
      <c r="C263" s="23">
        <v>2600</v>
      </c>
      <c r="E263" s="24"/>
    </row>
    <row r="264" spans="1:3" ht="31.5">
      <c r="A264" s="82" t="s">
        <v>461</v>
      </c>
      <c r="B264" s="22" t="s">
        <v>462</v>
      </c>
      <c r="C264" s="41">
        <v>1370</v>
      </c>
    </row>
    <row r="265" spans="1:3" ht="31.5">
      <c r="A265" s="82" t="s">
        <v>463</v>
      </c>
      <c r="B265" s="22" t="s">
        <v>464</v>
      </c>
      <c r="C265" s="41">
        <v>2500</v>
      </c>
    </row>
    <row r="266" spans="1:3" ht="28.5">
      <c r="A266" s="82"/>
      <c r="B266" s="88" t="s">
        <v>465</v>
      </c>
      <c r="C266" s="92"/>
    </row>
    <row r="267" spans="1:3" ht="47.25">
      <c r="A267" s="82" t="s">
        <v>466</v>
      </c>
      <c r="B267" s="32" t="s">
        <v>467</v>
      </c>
      <c r="C267" s="41">
        <v>3000</v>
      </c>
    </row>
    <row r="268" spans="1:3" ht="47.25">
      <c r="A268" s="82" t="s">
        <v>468</v>
      </c>
      <c r="B268" s="32" t="s">
        <v>469</v>
      </c>
      <c r="C268" s="23">
        <v>3500</v>
      </c>
    </row>
    <row r="269" spans="1:3" ht="63">
      <c r="A269" s="82" t="s">
        <v>470</v>
      </c>
      <c r="B269" s="32" t="s">
        <v>471</v>
      </c>
      <c r="C269" s="23">
        <v>4000</v>
      </c>
    </row>
    <row r="270" spans="1:3" ht="15.75">
      <c r="A270" s="82"/>
      <c r="B270" s="32" t="s">
        <v>472</v>
      </c>
      <c r="C270" s="68" t="s">
        <v>473</v>
      </c>
    </row>
    <row r="271" spans="1:3" ht="15.75">
      <c r="A271" s="82"/>
      <c r="B271" s="22" t="s">
        <v>474</v>
      </c>
      <c r="C271" s="68" t="s">
        <v>475</v>
      </c>
    </row>
    <row r="272" spans="1:3" ht="31.5">
      <c r="A272" s="82" t="s">
        <v>476</v>
      </c>
      <c r="B272" s="32" t="s">
        <v>477</v>
      </c>
      <c r="C272" s="93" t="s">
        <v>478</v>
      </c>
    </row>
    <row r="273" spans="1:3" ht="28.5">
      <c r="A273" s="82"/>
      <c r="B273" s="88" t="s">
        <v>479</v>
      </c>
      <c r="C273" s="92"/>
    </row>
    <row r="274" spans="1:3" ht="31.5">
      <c r="A274" s="82" t="s">
        <v>480</v>
      </c>
      <c r="B274" s="32" t="s">
        <v>481</v>
      </c>
      <c r="C274" s="62">
        <v>4000</v>
      </c>
    </row>
    <row r="275" spans="1:3" ht="31.5">
      <c r="A275" s="82" t="s">
        <v>482</v>
      </c>
      <c r="B275" s="32" t="s">
        <v>483</v>
      </c>
      <c r="C275" s="23">
        <v>4500</v>
      </c>
    </row>
    <row r="276" spans="1:3" ht="47.25">
      <c r="A276" s="82" t="s">
        <v>484</v>
      </c>
      <c r="B276" s="32" t="s">
        <v>441</v>
      </c>
      <c r="C276" s="23">
        <v>5000</v>
      </c>
    </row>
    <row r="277" spans="1:3" ht="31.5">
      <c r="A277" s="82" t="s">
        <v>485</v>
      </c>
      <c r="B277" s="32" t="s">
        <v>477</v>
      </c>
      <c r="C277" s="23">
        <v>6000</v>
      </c>
    </row>
    <row r="278" spans="1:3" ht="15.75">
      <c r="A278" s="82"/>
      <c r="B278" s="88" t="s">
        <v>486</v>
      </c>
      <c r="C278" s="70"/>
    </row>
    <row r="279" spans="1:3" ht="31.5">
      <c r="A279" s="82" t="s">
        <v>487</v>
      </c>
      <c r="B279" s="22" t="s">
        <v>488</v>
      </c>
      <c r="C279" s="41">
        <v>2000</v>
      </c>
    </row>
    <row r="280" spans="1:3" ht="47.25">
      <c r="A280" s="82" t="s">
        <v>489</v>
      </c>
      <c r="B280" s="22" t="s">
        <v>490</v>
      </c>
      <c r="C280" s="41">
        <v>3000</v>
      </c>
    </row>
    <row r="281" spans="1:3" ht="15.75">
      <c r="A281" s="82" t="s">
        <v>491</v>
      </c>
      <c r="B281" s="78" t="s">
        <v>492</v>
      </c>
      <c r="C281" s="48">
        <v>1800</v>
      </c>
    </row>
    <row r="282" spans="1:3" ht="15.75">
      <c r="A282" s="82" t="s">
        <v>493</v>
      </c>
      <c r="B282" s="32" t="s">
        <v>494</v>
      </c>
      <c r="C282" s="23">
        <v>5500</v>
      </c>
    </row>
    <row r="283" spans="1:3" ht="15.75">
      <c r="A283" s="82"/>
      <c r="B283" s="88" t="s">
        <v>495</v>
      </c>
      <c r="C283" s="70"/>
    </row>
    <row r="284" spans="1:3" ht="15.75">
      <c r="A284" s="82" t="s">
        <v>496</v>
      </c>
      <c r="B284" s="32" t="s">
        <v>497</v>
      </c>
      <c r="C284" s="41">
        <v>2000</v>
      </c>
    </row>
    <row r="285" spans="1:3" ht="15.75">
      <c r="A285" s="82" t="s">
        <v>498</v>
      </c>
      <c r="B285" s="32" t="s">
        <v>499</v>
      </c>
      <c r="C285" s="41">
        <v>3000</v>
      </c>
    </row>
    <row r="286" spans="1:3" ht="15.75">
      <c r="A286" s="82" t="s">
        <v>500</v>
      </c>
      <c r="B286" s="32" t="s">
        <v>501</v>
      </c>
      <c r="C286" s="23">
        <v>5500</v>
      </c>
    </row>
    <row r="287" spans="1:3" ht="47.25">
      <c r="A287" s="82"/>
      <c r="B287" s="88" t="s">
        <v>502</v>
      </c>
      <c r="C287" s="70"/>
    </row>
    <row r="288" spans="1:3" ht="31.5">
      <c r="A288" s="94" t="s">
        <v>503</v>
      </c>
      <c r="B288" s="32" t="s">
        <v>504</v>
      </c>
      <c r="C288" s="93" t="s">
        <v>387</v>
      </c>
    </row>
    <row r="289" spans="1:3" ht="15.75">
      <c r="A289" s="94" t="s">
        <v>505</v>
      </c>
      <c r="B289" s="32" t="s">
        <v>506</v>
      </c>
      <c r="C289" s="93" t="s">
        <v>235</v>
      </c>
    </row>
    <row r="290" spans="1:3" ht="15.75">
      <c r="A290" s="94" t="s">
        <v>507</v>
      </c>
      <c r="B290" s="32" t="s">
        <v>508</v>
      </c>
      <c r="C290" s="93" t="s">
        <v>245</v>
      </c>
    </row>
    <row r="291" spans="1:3" ht="15.75">
      <c r="A291" s="94" t="s">
        <v>509</v>
      </c>
      <c r="B291" s="32" t="s">
        <v>510</v>
      </c>
      <c r="C291" s="93" t="s">
        <v>387</v>
      </c>
    </row>
    <row r="292" spans="1:3" ht="15.75">
      <c r="A292" s="94" t="s">
        <v>511</v>
      </c>
      <c r="B292" s="32" t="s">
        <v>512</v>
      </c>
      <c r="C292" s="93" t="s">
        <v>513</v>
      </c>
    </row>
    <row r="293" spans="1:3" ht="31.5">
      <c r="A293" s="94" t="s">
        <v>514</v>
      </c>
      <c r="B293" s="32" t="s">
        <v>515</v>
      </c>
      <c r="C293" s="93" t="s">
        <v>389</v>
      </c>
    </row>
    <row r="294" spans="1:3" ht="15.75">
      <c r="A294" s="94" t="s">
        <v>516</v>
      </c>
      <c r="B294" s="32" t="s">
        <v>517</v>
      </c>
      <c r="C294" s="93" t="s">
        <v>235</v>
      </c>
    </row>
    <row r="295" spans="1:3" ht="15.75">
      <c r="A295" s="94" t="s">
        <v>518</v>
      </c>
      <c r="B295" s="32" t="s">
        <v>519</v>
      </c>
      <c r="C295" s="93" t="s">
        <v>520</v>
      </c>
    </row>
    <row r="296" spans="1:3" ht="15.75">
      <c r="A296" s="94" t="s">
        <v>521</v>
      </c>
      <c r="B296" s="32" t="s">
        <v>522</v>
      </c>
      <c r="C296" s="93" t="s">
        <v>523</v>
      </c>
    </row>
  </sheetData>
  <sheetProtection selectLockedCells="1" selectUnlockedCells="1"/>
  <mergeCells count="7">
    <mergeCell ref="A260:A262"/>
    <mergeCell ref="A6:C6"/>
    <mergeCell ref="A7:C7"/>
    <mergeCell ref="B8:C8"/>
    <mergeCell ref="B9:C9"/>
    <mergeCell ref="A10:B10"/>
    <mergeCell ref="B109:C109"/>
  </mergeCells>
  <printOptions/>
  <pageMargins left="0.7875" right="0" top="0.7875" bottom="0.7875" header="0.5118055555555555" footer="0.5118055555555555"/>
  <pageSetup horizontalDpi="300" verticalDpi="300" orientation="portrait" paperSize="9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notebook</cp:lastModifiedBy>
  <dcterms:modified xsi:type="dcterms:W3CDTF">2021-09-05T18:43:48Z</dcterms:modified>
  <cp:category/>
  <cp:version/>
  <cp:contentType/>
  <cp:contentStatus/>
</cp:coreProperties>
</file>